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demir\Desktop\2026 AYLIK RAPOR\MART AYI RAPORU\"/>
    </mc:Choice>
  </mc:AlternateContent>
  <xr:revisionPtr revIDLastSave="0" documentId="13_ncr:1_{73F8C542-DB50-4BCB-BC57-6793CE9D293B}" xr6:coauthVersionLast="47" xr6:coauthVersionMax="47" xr10:uidLastSave="{00000000-0000-0000-0000-000000000000}"/>
  <bookViews>
    <workbookView xWindow="-120" yWindow="-120" windowWidth="29040" windowHeight="15720" tabRatio="732" xr2:uid="{E74AB2DD-956B-42A4-B9F3-48F6928F518F}"/>
  </bookViews>
  <sheets>
    <sheet name="İçindekiler" sheetId="7" r:id="rId1"/>
    <sheet name="Tablo 1" sheetId="12" r:id="rId2"/>
    <sheet name="Tablo 2-3" sheetId="14" r:id="rId3"/>
    <sheet name="Tablo 4" sheetId="16" r:id="rId4"/>
    <sheet name="Tablo 5-6" sheetId="23" r:id="rId5"/>
    <sheet name="Tablo 7-8" sheetId="3" r:id="rId6"/>
    <sheet name="Tablo 9-10" sheetId="4" r:id="rId7"/>
    <sheet name="Tablo 11" sheetId="11" r:id="rId8"/>
    <sheet name="Tablo 12" sheetId="24" r:id="rId9"/>
    <sheet name="Tablo 13" sheetId="9" r:id="rId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92" i="23" l="1"/>
  <c r="D92" i="23"/>
  <c r="B92" i="23"/>
  <c r="I4" i="16" l="1"/>
  <c r="I5" i="16"/>
  <c r="I6" i="16"/>
  <c r="I7" i="16"/>
  <c r="I8" i="16"/>
  <c r="I9" i="16"/>
  <c r="I10" i="16"/>
  <c r="I11" i="16"/>
  <c r="I12" i="16"/>
  <c r="I13" i="16"/>
  <c r="I14" i="16"/>
  <c r="I15" i="16"/>
  <c r="I16" i="16"/>
  <c r="I17" i="16"/>
  <c r="I18" i="16"/>
  <c r="I19" i="16"/>
  <c r="I20" i="16"/>
  <c r="I21" i="16"/>
  <c r="I22" i="16"/>
  <c r="I23" i="16"/>
  <c r="I24" i="16"/>
  <c r="I25" i="16"/>
  <c r="I26" i="16"/>
  <c r="I27" i="16"/>
  <c r="I28" i="16"/>
  <c r="I29" i="16"/>
  <c r="I30" i="16"/>
  <c r="I31" i="16"/>
  <c r="I32" i="16"/>
  <c r="I33" i="16"/>
  <c r="I34" i="16"/>
  <c r="I35" i="16"/>
  <c r="I36" i="16"/>
  <c r="I37" i="16"/>
  <c r="I38" i="16"/>
  <c r="I39" i="16"/>
  <c r="I40" i="16"/>
  <c r="I41" i="16"/>
  <c r="I42" i="16"/>
  <c r="I43" i="16"/>
  <c r="I44" i="16"/>
  <c r="I45" i="16"/>
  <c r="I46" i="16"/>
  <c r="I47" i="16"/>
  <c r="I48" i="16"/>
  <c r="I49" i="16"/>
  <c r="I50" i="16"/>
  <c r="I51" i="16"/>
  <c r="I52" i="16"/>
  <c r="I53" i="16"/>
  <c r="I54" i="16"/>
  <c r="I55" i="16"/>
  <c r="I56" i="16"/>
  <c r="I57" i="16"/>
  <c r="I58" i="16"/>
  <c r="I59" i="16"/>
  <c r="I60" i="16"/>
  <c r="I61" i="16"/>
  <c r="I62" i="16"/>
  <c r="I63" i="16"/>
  <c r="I64" i="16"/>
  <c r="I65" i="16"/>
  <c r="I66" i="16"/>
  <c r="I67" i="16"/>
  <c r="I68" i="16"/>
  <c r="I69" i="16"/>
  <c r="I70" i="16"/>
  <c r="I71" i="16"/>
  <c r="I72" i="16"/>
  <c r="I73" i="16"/>
  <c r="I74" i="16"/>
  <c r="I75" i="16"/>
  <c r="I76" i="16"/>
  <c r="I77" i="16"/>
  <c r="I78" i="16"/>
  <c r="I79" i="16"/>
  <c r="I80" i="16"/>
  <c r="I81" i="16"/>
  <c r="I82" i="16"/>
  <c r="I83" i="16"/>
  <c r="I3" i="16"/>
  <c r="D101" i="14"/>
  <c r="C83" i="12" l="1"/>
  <c r="D83" i="12"/>
  <c r="E83" i="12"/>
  <c r="F83" i="12"/>
  <c r="G83" i="12"/>
  <c r="H83" i="12"/>
  <c r="I83" i="12"/>
  <c r="J83" i="12"/>
  <c r="K83" i="12"/>
  <c r="L83" i="12"/>
  <c r="M83" i="12"/>
  <c r="N83" i="12"/>
  <c r="O83" i="12"/>
  <c r="P83" i="12"/>
  <c r="B83" i="12"/>
  <c r="Q4" i="12"/>
  <c r="Q5" i="12"/>
  <c r="Q6" i="12"/>
  <c r="Q7" i="12"/>
  <c r="Q8" i="12"/>
  <c r="Q9" i="12"/>
  <c r="Q10" i="12"/>
  <c r="Q11" i="12"/>
  <c r="Q12" i="12"/>
  <c r="Q13" i="12"/>
  <c r="Q14" i="12"/>
  <c r="Q15" i="12"/>
  <c r="Q16" i="12"/>
  <c r="Q17" i="12"/>
  <c r="Q18" i="12"/>
  <c r="Q19" i="12"/>
  <c r="Q20" i="12"/>
  <c r="Q21" i="12"/>
  <c r="Q22" i="12"/>
  <c r="Q23" i="12"/>
  <c r="Q24" i="12"/>
  <c r="Q25" i="12"/>
  <c r="Q26" i="12"/>
  <c r="Q27" i="12"/>
  <c r="Q28" i="12"/>
  <c r="Q29" i="12"/>
  <c r="Q30" i="12"/>
  <c r="Q31" i="12"/>
  <c r="Q32" i="12"/>
  <c r="Q33" i="12"/>
  <c r="Q34" i="12"/>
  <c r="Q35" i="12"/>
  <c r="Q36" i="12"/>
  <c r="Q37" i="12"/>
  <c r="Q38" i="12"/>
  <c r="Q39" i="12"/>
  <c r="Q40" i="12"/>
  <c r="Q41" i="12"/>
  <c r="Q42" i="12"/>
  <c r="Q43" i="12"/>
  <c r="Q44" i="12"/>
  <c r="Q45" i="12"/>
  <c r="Q46" i="12"/>
  <c r="Q47" i="12"/>
  <c r="Q48" i="12"/>
  <c r="Q49" i="12"/>
  <c r="Q50" i="12"/>
  <c r="Q51" i="12"/>
  <c r="Q52" i="12"/>
  <c r="Q53" i="12"/>
  <c r="Q54" i="12"/>
  <c r="Q55" i="12"/>
  <c r="Q56" i="12"/>
  <c r="Q57" i="12"/>
  <c r="Q58" i="12"/>
  <c r="Q59" i="12"/>
  <c r="Q60" i="12"/>
  <c r="Q61" i="12"/>
  <c r="Q62" i="12"/>
  <c r="Q63" i="12"/>
  <c r="Q64" i="12"/>
  <c r="Q65" i="12"/>
  <c r="Q66" i="12"/>
  <c r="Q67" i="12"/>
  <c r="Q68" i="12"/>
  <c r="Q69" i="12"/>
  <c r="Q70" i="12"/>
  <c r="Q71" i="12"/>
  <c r="Q72" i="12"/>
  <c r="Q73" i="12"/>
  <c r="Q74" i="12"/>
  <c r="Q75" i="12"/>
  <c r="Q76" i="12"/>
  <c r="Q77" i="12"/>
  <c r="Q78" i="12"/>
  <c r="Q79" i="12"/>
  <c r="Q80" i="12"/>
  <c r="Q81" i="12"/>
  <c r="Q82" i="12"/>
  <c r="Q3" i="12"/>
  <c r="Q83" i="12" l="1"/>
  <c r="C101" i="14" l="1"/>
  <c r="B101" i="14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D513465-76CB-42C6-AF9D-CDCDEE533A8D}" odcFile="C:\Users\sdemir\Documents\Veri Kaynaklarım\KULE ElektrikBildirimAnaliz ElektrikAnaliz.odc" keepAlive="1" name="KULE ElektrikBildirimAnaliz ElektrikAnaliz" type="5" refreshedVersion="7" background="1">
    <dbPr connection="Provider=MSOLAP.8;Integrated Security=SSPI;Persist Security Info=True;Initial Catalog=ElektrikBildirimAnaliz;Data Source=KULE;MDX Compatibility=1;Safety Options=2;MDX Missing Member Mode=Error;Update Isolation Level=2" command="ElektrikAnaliz" commandType="1"/>
    <olapPr sendLocale="1" rowDrillCount="1000"/>
  </connection>
  <connection id="2" xr16:uid="{23D0550A-FD65-43E5-A9DB-8140F8281E76}" odcFile="C:\Users\sdemir\Documents\Veri Kaynaklarım\kule ElektrikBildirimAnaliz ElektrikAnaliz.odc" keepAlive="1" name="kule ElektrikBildirimAnaliz ElektrikAnaliz1" type="5" refreshedVersion="7" background="1">
    <dbPr connection="Provider=MSOLAP.8;Integrated Security=SSPI;Persist Security Info=True;Initial Catalog=ElektrikBildirimAnaliz;Data Source=kule;MDX Compatibility=1;Safety Options=2;MDX Missing Member Mode=Error;Update Isolation Level=2" command="ElektrikAnaliz" commandType="1"/>
    <olapPr sendLocale="1" rowDrillCount="1000"/>
  </connection>
  <connection id="3" xr16:uid="{09165A54-0804-41C6-A12A-49759D213187}" odcFile="C:\Users\sdemir\Documents\Veri Kaynaklarım\kule ElektrikBildirimAnaliz ElektrikAnaliz.odc" keepAlive="1" name="kule ElektrikBildirimAnaliz ElektrikAnaliz2" type="5" refreshedVersion="7" background="1">
    <dbPr connection="Provider=MSOLAP.8;Integrated Security=SSPI;Persist Security Info=True;Initial Catalog=ElektrikBildirimAnaliz;Data Source=kule;MDX Compatibility=1;Safety Options=2;MDX Missing Member Mode=Error;Update Isolation Level=2" command="ElektrikAnaliz" commandType="1"/>
    <olapPr sendLocale="1" rowDrillCount="1000"/>
  </connection>
  <connection id="4" xr16:uid="{AB1E0C1D-C26C-439D-809F-06FB3106011E}" odcFile="C:\Users\sdemir\Documents\Veri Kaynaklarım\KULE ElektrikBildirimAnaliz ElektrikAnaliz.odc" keepAlive="1" name="KULE ElektrikBildirimAnaliz ElektrikAnaliz3" type="5" refreshedVersion="7" background="1">
    <dbPr connection="Provider=MSOLAP.8;Integrated Security=SSPI;Persist Security Info=True;Initial Catalog=ElektrikBildirimAnaliz;Data Source=KULE;MDX Compatibility=1;Safety Options=2;MDX Missing Member Mode=Error;Update Isolation Level=2" command="ElektrikAnaliz" commandType="1"/>
    <olapPr sendLocale="1" rowDrillCount="1000"/>
  </connection>
  <connection id="5" xr16:uid="{B739188C-1E0F-478B-9B46-A05D5377A01A}" odcFile="C:\Users\sdemir\Documents\Veri Kaynaklarım\kule ElektrikBildirimAnaliz ElektrikAnaliz.odc" keepAlive="1" name="kule ElektrikBildirimAnaliz ElektrikAnaliz4" type="5" refreshedVersion="7" background="1">
    <dbPr connection="Provider=MSOLAP.8;Integrated Security=SSPI;Persist Security Info=True;Initial Catalog=ElektrikBildirimAnaliz;Data Source=kule;MDX Compatibility=1;Safety Options=2;MDX Missing Member Mode=Error;Update Isolation Level=2" command="ElektrikAnaliz" commandType="1"/>
    <olapPr sendLocale="1" rowDrillCount="1000"/>
  </connection>
</connections>
</file>

<file path=xl/sharedStrings.xml><?xml version="1.0" encoding="utf-8"?>
<sst xmlns="http://schemas.openxmlformats.org/spreadsheetml/2006/main" count="2277" uniqueCount="284">
  <si>
    <t/>
  </si>
  <si>
    <t>İl Adı</t>
  </si>
  <si>
    <t>Miktar</t>
  </si>
  <si>
    <t>İSTANBUL</t>
  </si>
  <si>
    <t>Aydınlatma</t>
  </si>
  <si>
    <t>Kamu ve Özel Hizmetler Sektörü ile Diğer</t>
  </si>
  <si>
    <t>Mesken</t>
  </si>
  <si>
    <t>Sanayi</t>
  </si>
  <si>
    <t>Tarımsal Faaliyetler</t>
  </si>
  <si>
    <t>İl Toplam</t>
  </si>
  <si>
    <t>ANKARA</t>
  </si>
  <si>
    <t>İZMİR</t>
  </si>
  <si>
    <t>KOCAELİ</t>
  </si>
  <si>
    <t>BURSA</t>
  </si>
  <si>
    <t>GAZİANTEP</t>
  </si>
  <si>
    <t>ANTALYA</t>
  </si>
  <si>
    <t>KONYA</t>
  </si>
  <si>
    <t>HATAY</t>
  </si>
  <si>
    <t>TEKİRDAĞ</t>
  </si>
  <si>
    <t>ADANA</t>
  </si>
  <si>
    <t>MERSİN</t>
  </si>
  <si>
    <t>MANİSA</t>
  </si>
  <si>
    <t>KAHRAMANMARAŞ</t>
  </si>
  <si>
    <t>KAYSERİ</t>
  </si>
  <si>
    <t>SAKARYA</t>
  </si>
  <si>
    <t>BALIKESİR</t>
  </si>
  <si>
    <t>SAMSUN</t>
  </si>
  <si>
    <t>ŞANLIURFA</t>
  </si>
  <si>
    <t>DENİZLİ</t>
  </si>
  <si>
    <t>OSMANİYE</t>
  </si>
  <si>
    <t>ESKİŞEHİR</t>
  </si>
  <si>
    <t>MUĞLA</t>
  </si>
  <si>
    <t>AYDIN</t>
  </si>
  <si>
    <t>DİYARBAKIR</t>
  </si>
  <si>
    <t>KIRKLARELİ</t>
  </si>
  <si>
    <t>BİLECİK</t>
  </si>
  <si>
    <t>ZONGULDAK</t>
  </si>
  <si>
    <t>AFYONKARAHİSAR</t>
  </si>
  <si>
    <t>KÜTAHYA</t>
  </si>
  <si>
    <t>MALATYA</t>
  </si>
  <si>
    <t>ÇANAKKALE</t>
  </si>
  <si>
    <t>UŞAK</t>
  </si>
  <si>
    <t>ORDU</t>
  </si>
  <si>
    <t>TRABZON</t>
  </si>
  <si>
    <t>MARDİN</t>
  </si>
  <si>
    <t>ELAZIĞ</t>
  </si>
  <si>
    <t>SİVAS</t>
  </si>
  <si>
    <t>VAN</t>
  </si>
  <si>
    <t>DÜZCE</t>
  </si>
  <si>
    <t>NİĞDE</t>
  </si>
  <si>
    <t>EDİRNE</t>
  </si>
  <si>
    <t>ADIYAMAN</t>
  </si>
  <si>
    <t>BOLU</t>
  </si>
  <si>
    <t>AKSARAY</t>
  </si>
  <si>
    <t>KASTAMONU</t>
  </si>
  <si>
    <t>KARABÜK</t>
  </si>
  <si>
    <t>ERZURUM</t>
  </si>
  <si>
    <t>BATMAN</t>
  </si>
  <si>
    <t>TOKAT</t>
  </si>
  <si>
    <t>ISPARTA</t>
  </si>
  <si>
    <t>ÇORUM</t>
  </si>
  <si>
    <t>BURDUR</t>
  </si>
  <si>
    <t>YALOVA</t>
  </si>
  <si>
    <t>NEVŞEHİR</t>
  </si>
  <si>
    <t>YOZGAT</t>
  </si>
  <si>
    <t>GİRESUN</t>
  </si>
  <si>
    <t>KARAMAN</t>
  </si>
  <si>
    <t>BARTIN</t>
  </si>
  <si>
    <t>RİZE</t>
  </si>
  <si>
    <t>KIRIKKALE</t>
  </si>
  <si>
    <t>AMASYA</t>
  </si>
  <si>
    <t>ÇANKIRI</t>
  </si>
  <si>
    <t>KIRŞEHİR</t>
  </si>
  <si>
    <t>ŞIRNAK</t>
  </si>
  <si>
    <t>AĞRI</t>
  </si>
  <si>
    <t>KİLİS</t>
  </si>
  <si>
    <t>SİİRT</t>
  </si>
  <si>
    <t>BİTLİS</t>
  </si>
  <si>
    <t>MUŞ</t>
  </si>
  <si>
    <t>ERZİNCAN</t>
  </si>
  <si>
    <t>SİNOP</t>
  </si>
  <si>
    <t>GÜMÜŞHANE</t>
  </si>
  <si>
    <t>ARTVİN</t>
  </si>
  <si>
    <t>HAKKARİ</t>
  </si>
  <si>
    <t>KARS</t>
  </si>
  <si>
    <t>BİNGÖL</t>
  </si>
  <si>
    <t>IĞDIR</t>
  </si>
  <si>
    <t>ARDAHAN</t>
  </si>
  <si>
    <t>TUNCELİ</t>
  </si>
  <si>
    <t>BAYBURT</t>
  </si>
  <si>
    <t>Genel Toplam</t>
  </si>
  <si>
    <t>Sayı</t>
  </si>
  <si>
    <t>Tüketici Grubu</t>
  </si>
  <si>
    <t>Payı</t>
  </si>
  <si>
    <t xml:space="preserve"> Genel Toplam</t>
  </si>
  <si>
    <t>İÇİNDEKİLER</t>
  </si>
  <si>
    <t>Lisans Unvanı</t>
  </si>
  <si>
    <t>ADM ELEKTRİK DAĞITIM ANONİM ŞİRKETİ</t>
  </si>
  <si>
    <t>AKDENİZ ELEKTRİK DAĞITIM ANONİM ŞİRKETİ</t>
  </si>
  <si>
    <t>AKEDAŞ ELEKTRİK DAĞITIM ANONİM ŞİRKETİ</t>
  </si>
  <si>
    <t>ARAS ELEKTRİK DAĞITIM ANONİM ŞİRKETİ</t>
  </si>
  <si>
    <t>BAŞKENT ELEKTRİK DAĞITIM ANONİM ŞİRKETİ</t>
  </si>
  <si>
    <t>BOĞAZİÇİ ELEKTRİK DAĞITIM ANONİM ŞİRKETİ</t>
  </si>
  <si>
    <t>ÇAMLIBEL ELEKTRİK DAĞITIM ANONİM ŞİRKETİ</t>
  </si>
  <si>
    <t>ÇORUH ELEKTRİK DAĞITIM ANONİM ŞİRKETİ</t>
  </si>
  <si>
    <t>DİCLE ELEKTRİK DAĞITIM ANONİM ŞİRKETİ</t>
  </si>
  <si>
    <t>FIRAT ELEKTRİK DAĞITIM ANONİM ŞİRKETİ</t>
  </si>
  <si>
    <t>GDZ ELEKTRİK DAĞITIM ANONİM ŞİRKETİ</t>
  </si>
  <si>
    <t>İSTANBUL ANADOLU YAKASI ELEKTRİK DAĞITIM ANONİM ŞİRKETİ</t>
  </si>
  <si>
    <t>KAYSERİ VE CİVARI ELEKTRİK TÜRK ANONİM ŞİRKETİ</t>
  </si>
  <si>
    <t>MERAM ELEKTRİK DAĞITIM ANONİM ŞİRKETİ</t>
  </si>
  <si>
    <t>OSMANGAZİ ELEKTRİK DAĞITIM ANONİM ŞİRKETİ</t>
  </si>
  <si>
    <t>SAKARYA ELEKTRİK DAĞITIM ANONİM ŞİRKETİ</t>
  </si>
  <si>
    <t>TOROSLAR ELEKTRİK DAĞITIM ANONİM ŞİRKETİ</t>
  </si>
  <si>
    <t>TRAKYA ELEKTRİK DAĞITIM ANONİM ŞİRKETİ</t>
  </si>
  <si>
    <t>ULUDAĞ ELEKTRİK DAĞITIM ANONİM ŞİRKETİ</t>
  </si>
  <si>
    <t>VANGÖLÜ ELEKTRİK DAĞITIM ANONİM ŞİRKETİ</t>
  </si>
  <si>
    <t>YEŞİLIRMAK ELEKTRİK DAĞITIM ANONİM ŞİRKETİ</t>
  </si>
  <si>
    <t>Serbest Tüketici</t>
  </si>
  <si>
    <t>ST Olma Hakkı Bulunmayan Aboneler</t>
  </si>
  <si>
    <t>ST Olma Hakkını Kullanmayan Aboneler</t>
  </si>
  <si>
    <t>Sanayi-DAĞITIM</t>
  </si>
  <si>
    <t>Sanayi-İLETİM</t>
  </si>
  <si>
    <t>*:Sanayi dışında diğer tüketici türlerinde cari ay için an itibarıyla iletimden bağlı faturalanan tüketim bulunmamaktadır.</t>
  </si>
  <si>
    <t>İLLER</t>
  </si>
  <si>
    <t>Linyit</t>
  </si>
  <si>
    <t>Adana</t>
  </si>
  <si>
    <t>Adıyaman</t>
  </si>
  <si>
    <t>Afyonkarahisar</t>
  </si>
  <si>
    <t>Ağrı</t>
  </si>
  <si>
    <t>Aksaray</t>
  </si>
  <si>
    <t>Amasya</t>
  </si>
  <si>
    <t>Ankara</t>
  </si>
  <si>
    <t>Antalya</t>
  </si>
  <si>
    <t>Ardahan</t>
  </si>
  <si>
    <t>Artvin</t>
  </si>
  <si>
    <t>Aydın</t>
  </si>
  <si>
    <t>Balıkesir</t>
  </si>
  <si>
    <t>Bartın</t>
  </si>
  <si>
    <t>Batman</t>
  </si>
  <si>
    <t>Bayburt</t>
  </si>
  <si>
    <t>Bilecik</t>
  </si>
  <si>
    <t>Bingöl</t>
  </si>
  <si>
    <t>Bitlis</t>
  </si>
  <si>
    <t>Bolu</t>
  </si>
  <si>
    <t>Burdur</t>
  </si>
  <si>
    <t>Bursa</t>
  </si>
  <si>
    <t>Çanakkale</t>
  </si>
  <si>
    <t>Çankırı</t>
  </si>
  <si>
    <t>Çorum</t>
  </si>
  <si>
    <t>Denizli</t>
  </si>
  <si>
    <t>Diyarbakır</t>
  </si>
  <si>
    <t>Düzce</t>
  </si>
  <si>
    <t>Edirne</t>
  </si>
  <si>
    <t>Elazığ</t>
  </si>
  <si>
    <t>Erzincan</t>
  </si>
  <si>
    <t>Erzurum</t>
  </si>
  <si>
    <t>Eskişehir</t>
  </si>
  <si>
    <t>Gaziantep</t>
  </si>
  <si>
    <t>Giresun</t>
  </si>
  <si>
    <t>Gümüşhane</t>
  </si>
  <si>
    <t>Hakkari</t>
  </si>
  <si>
    <t>Hatay</t>
  </si>
  <si>
    <t>Iğdır</t>
  </si>
  <si>
    <t>Isparta</t>
  </si>
  <si>
    <t>İstanbul</t>
  </si>
  <si>
    <t>İzmir</t>
  </si>
  <si>
    <t>Kahramanmaraş</t>
  </si>
  <si>
    <t>Karabük</t>
  </si>
  <si>
    <t>Karaman</t>
  </si>
  <si>
    <t>Kars</t>
  </si>
  <si>
    <t>Kastamonu</t>
  </si>
  <si>
    <t>Kayseri</t>
  </si>
  <si>
    <t>Kırıkkale</t>
  </si>
  <si>
    <t>Kırklareli</t>
  </si>
  <si>
    <t>Kırşehir</t>
  </si>
  <si>
    <t>Kocaeli</t>
  </si>
  <si>
    <t>Konya</t>
  </si>
  <si>
    <t>Kütahya</t>
  </si>
  <si>
    <t>Malatya</t>
  </si>
  <si>
    <t>Manisa</t>
  </si>
  <si>
    <t>Mardin</t>
  </si>
  <si>
    <t>Mersin</t>
  </si>
  <si>
    <t>Muğla</t>
  </si>
  <si>
    <t>Muş</t>
  </si>
  <si>
    <t>Nevşehir</t>
  </si>
  <si>
    <t>Niğde</t>
  </si>
  <si>
    <t>Ordu</t>
  </si>
  <si>
    <t>Osmaniye</t>
  </si>
  <si>
    <t>Rize</t>
  </si>
  <si>
    <t>Sakarya</t>
  </si>
  <si>
    <t>Samsun</t>
  </si>
  <si>
    <t>Siirt</t>
  </si>
  <si>
    <t>Sinop</t>
  </si>
  <si>
    <t>Sivas</t>
  </si>
  <si>
    <t>Şanlıurfa</t>
  </si>
  <si>
    <t>Şırnak</t>
  </si>
  <si>
    <t>Tekirdağ</t>
  </si>
  <si>
    <t>Tokat</t>
  </si>
  <si>
    <t>Trabzon</t>
  </si>
  <si>
    <t>Tunceli</t>
  </si>
  <si>
    <t>Uşak</t>
  </si>
  <si>
    <t>Van</t>
  </si>
  <si>
    <t>Yalova</t>
  </si>
  <si>
    <t>Yozgat</t>
  </si>
  <si>
    <t>Zonguldak</t>
  </si>
  <si>
    <t>Hidrolik</t>
  </si>
  <si>
    <t>OCAK</t>
  </si>
  <si>
    <t>DOĞAL GAZ</t>
  </si>
  <si>
    <t>İTHAL KÖMÜR</t>
  </si>
  <si>
    <t>LİNYİT</t>
  </si>
  <si>
    <t>GÜNEŞ</t>
  </si>
  <si>
    <t>BİYOKÜTLE</t>
  </si>
  <si>
    <t>JEOTERMAL</t>
  </si>
  <si>
    <t>TAŞ KÖMÜRÜ</t>
  </si>
  <si>
    <t>ASFALTİT</t>
  </si>
  <si>
    <t>FUEL OİL</t>
  </si>
  <si>
    <t>TOPLAM</t>
  </si>
  <si>
    <t>Kaynak Türü</t>
  </si>
  <si>
    <t xml:space="preserve">Güneş </t>
  </si>
  <si>
    <t>Kilis</t>
  </si>
  <si>
    <t>HİDROLİK</t>
  </si>
  <si>
    <t>RÜZGAR</t>
  </si>
  <si>
    <t>Biyokütle</t>
  </si>
  <si>
    <t>Rüzgar</t>
  </si>
  <si>
    <t xml:space="preserve">Toplam </t>
  </si>
  <si>
    <t>Jeotermal</t>
  </si>
  <si>
    <t>Doğal Gaz</t>
  </si>
  <si>
    <t>Akarsu</t>
  </si>
  <si>
    <t>Barajlı</t>
  </si>
  <si>
    <t>Motorin</t>
  </si>
  <si>
    <t>LNG</t>
  </si>
  <si>
    <t>Güneş</t>
  </si>
  <si>
    <t>Asfaltit Kömür</t>
  </si>
  <si>
    <t>İthal Kömür</t>
  </si>
  <si>
    <t>Taş Kömür</t>
  </si>
  <si>
    <t>Fuel Oil</t>
  </si>
  <si>
    <t>Nafta</t>
  </si>
  <si>
    <t>Doğalgaz</t>
  </si>
  <si>
    <t>Tüketim Miktarı(MWh)</t>
  </si>
  <si>
    <t>İL</t>
  </si>
  <si>
    <t>Tüketici Türü</t>
  </si>
  <si>
    <t>Pay(%)</t>
  </si>
  <si>
    <t xml:space="preserve"> Miktar</t>
  </si>
  <si>
    <t>Değişim (%)</t>
  </si>
  <si>
    <t>TÜRKİYE</t>
  </si>
  <si>
    <t>2026
Ocak</t>
  </si>
  <si>
    <t>Toplam</t>
  </si>
  <si>
    <t>İSTANBUL (ANADOLU)</t>
  </si>
  <si>
    <t>İSTANBUL (AVRUPA)</t>
  </si>
  <si>
    <t>Elektrik Tüketici Türü</t>
  </si>
  <si>
    <t xml:space="preserve">Kamu/Özel </t>
  </si>
  <si>
    <t>Tarımsal</t>
  </si>
  <si>
    <t xml:space="preserve"> </t>
  </si>
  <si>
    <t>İLETİMDEN BAĞLI TÜKETİCİLER (TÜRKİYE)</t>
  </si>
  <si>
    <t>2026 OCAK</t>
  </si>
  <si>
    <t>GENEL TOPLAM</t>
  </si>
  <si>
    <t>2026
Şubat</t>
  </si>
  <si>
    <t>Tablo 1: Lisanslı Elektrik Kurulu Gücünün İl ve Kaynak Bazında Dağılımı (MW)</t>
  </si>
  <si>
    <t>Tablo 2: Lisanslı Elektrik Üretiminin Kaynak Bazında Aylık Gelişimi (MWh)</t>
  </si>
  <si>
    <t>Tablo 3: Lisanslı Elektrik Üretiminin İl Bazında Aylık Gelişimi (MWh)</t>
  </si>
  <si>
    <t>Tablo 4: Lisanssız Elektrik Kurulu Gücünün İl ve Kaynak Bazında Dağılımı (MW)</t>
  </si>
  <si>
    <t>Tablo 5: Brüt Lisanssız Elektrik Üretiminin Kaynak Bazında Aylık Gelişimi (MWh)</t>
  </si>
  <si>
    <t>Tablo 6: Brüt Lisanssız Elektrik Üretiminin İl Bazında Aylık Gelişimi (MWh)</t>
  </si>
  <si>
    <t>Tablo 7: Faturalanan Elektrik Tüketiminin Tüketici Türü Bazında Aylık Gelişimi (MWh)</t>
  </si>
  <si>
    <t>Tablo 9: Elektrik Tüketici Sayısının Tüketici Türü Bazında Aylık Gelişimi (Adet)</t>
  </si>
  <si>
    <t>Tablo 13: İl Bazında Serbest Tüketici Bilgileri (Tüketim Miktarı (MWh) - Tüketici Sayısı (Adet) )</t>
  </si>
  <si>
    <t>ŞUBAT</t>
  </si>
  <si>
    <t>2026 ŞUBAT</t>
  </si>
  <si>
    <r>
      <t>Tablo 13:</t>
    </r>
    <r>
      <rPr>
        <sz val="12"/>
        <color rgb="FF000000"/>
        <rFont val="Calibri"/>
        <family val="2"/>
        <charset val="162"/>
        <scheme val="minor"/>
      </rPr>
      <t xml:space="preserve"> </t>
    </r>
    <r>
      <rPr>
        <b/>
        <sz val="12"/>
        <color rgb="FF000000"/>
        <rFont val="Calibri"/>
        <family val="2"/>
        <charset val="162"/>
        <scheme val="minor"/>
      </rPr>
      <t xml:space="preserve">İl Bazında Serbest Tüketici Bilgileri (Tüketim Miktarı (MWh) - Tüketici Sayısı (Adet) ) </t>
    </r>
  </si>
  <si>
    <t>Tablo 11: Kümülatif Faturalanan Elektrik Tüketiminin  İl ve Tüketici Türü Bazında Dağılımı (iletim-dağıtım kırılımlı) (MWh)*</t>
  </si>
  <si>
    <t>Tablo 11: Kümülatif Faturalanan Elektrik Tüketiminin (iletim-dağıtım kırılımlı) İl ve Tüketici Türü Bazında Dağılımı (MWh)</t>
  </si>
  <si>
    <r>
      <rPr>
        <b/>
        <i/>
        <sz val="11"/>
        <color theme="1"/>
        <rFont val="Calibri"/>
        <family val="2"/>
        <charset val="162"/>
        <scheme val="minor"/>
      </rPr>
      <t xml:space="preserve">Önemli Hatırlatma: </t>
    </r>
    <r>
      <rPr>
        <i/>
        <sz val="11"/>
        <color theme="1"/>
        <rFont val="Calibri"/>
        <family val="2"/>
        <charset val="162"/>
        <scheme val="minor"/>
      </rPr>
      <t>Lisans sahibi firmalar, Enerji Piyasası Bildirim Yönetmeliğinin ilgili hükümleri çerçevesinde
bildirim düzeltme talebinde bulunarak daha önce Kuruma sundukları verilerde düzeltme yapabilmektedir. 
Bu sebeple yayımlanan raporlar arasında veri farklılıkları olabilmektedir.</t>
    </r>
  </si>
  <si>
    <r>
      <rPr>
        <b/>
        <sz val="12"/>
        <color rgb="FF000000"/>
        <rFont val="Calibri"/>
        <family val="2"/>
        <charset val="162"/>
        <scheme val="minor"/>
      </rPr>
      <t>Tablo 8:</t>
    </r>
    <r>
      <rPr>
        <sz val="12"/>
        <color rgb="FF000000"/>
        <rFont val="Calibri"/>
        <family val="2"/>
        <charset val="162"/>
        <scheme val="minor"/>
      </rPr>
      <t xml:space="preserve"> </t>
    </r>
    <r>
      <rPr>
        <b/>
        <sz val="12"/>
        <color rgb="FF000000"/>
        <rFont val="Calibri"/>
        <family val="2"/>
        <charset val="162"/>
        <scheme val="minor"/>
      </rPr>
      <t>Faturalanan Elektrik Tüketiminin İl-Tüketici Türü Bazında Aylık Gelişimi (MWh)</t>
    </r>
  </si>
  <si>
    <t>Tablo 10: Elektrik Tüketici Sayısının İl-Tüketici Türü Bazında Aylık Gelişimi (Adet)</t>
  </si>
  <si>
    <t>Tablo 8: Faturalanan Elektrik Tüketiminin İl-Tüketici Türü Bazında Aylık Gelişimi (MWh)</t>
  </si>
  <si>
    <r>
      <t>Tablo 12</t>
    </r>
    <r>
      <rPr>
        <sz val="12"/>
        <rFont val="Calibri"/>
        <family val="2"/>
        <charset val="162"/>
        <scheme val="minor"/>
      </rPr>
      <t xml:space="preserve">: </t>
    </r>
    <r>
      <rPr>
        <b/>
        <sz val="12"/>
        <rFont val="Calibri"/>
        <family val="2"/>
        <charset val="162"/>
        <scheme val="minor"/>
      </rPr>
      <t>Faturalanan Elektrik Tüketiminin Dağıtım Bölgesi ve Tüketici Türü Bazında Dönemsel Karşılaştırılması (Dağıtım-İletim Kırılımlı) (MWh)</t>
    </r>
  </si>
  <si>
    <t>Tablo 12: Faturalanan Elektrik Tüketiminin Dağıtım Bölgesi ve Tüketici Türü Bazında Dönemsel Karşılaştırılması (Dağıtım-İletim Kırılımlı) (MWh)</t>
  </si>
  <si>
    <t>ELEKTRİK PİYASASI SEKTÖR RAPORU MART 2026 - EK</t>
  </si>
  <si>
    <t>2026
Mart</t>
  </si>
  <si>
    <t>2025
Mart</t>
  </si>
  <si>
    <t>Tüketici Sayısı</t>
  </si>
  <si>
    <t>MART</t>
  </si>
  <si>
    <t>2026 MART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</si>
</sst>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[$-10409]#,##0.00;\-#,##0.00"/>
    <numFmt numFmtId="165" formatCode="[$-10409]#,##0;\-#,##0"/>
    <numFmt numFmtId="166" formatCode="[$-1041F]#,##0.00;\-#,##0.00"/>
    <numFmt numFmtId="167" formatCode="[$-1041F]#,##0.00%"/>
    <numFmt numFmtId="168" formatCode="[$-1041F]0.00%"/>
    <numFmt numFmtId="169" formatCode="[$-10409]#,##0.00%"/>
  </numFmts>
  <fonts count="34" x14ac:knownFonts="1">
    <font>
      <sz val="11"/>
      <color theme="1"/>
      <name val="Calibri"/>
      <family val="2"/>
      <charset val="162"/>
      <scheme val="minor"/>
    </font>
    <font>
      <sz val="11"/>
      <color rgb="FF000000"/>
      <name val="Calibri"/>
      <family val="2"/>
      <scheme val="minor"/>
    </font>
    <font>
      <b/>
      <sz val="11"/>
      <name val="Calibri"/>
      <family val="2"/>
      <charset val="162"/>
    </font>
    <font>
      <sz val="11"/>
      <name val="Calibri"/>
      <family val="2"/>
      <charset val="162"/>
    </font>
    <font>
      <sz val="8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sz val="12"/>
      <color rgb="FFFFFFFF"/>
      <name val="Calibri"/>
      <family val="2"/>
      <charset val="162"/>
      <scheme val="minor"/>
    </font>
    <font>
      <b/>
      <sz val="12"/>
      <color rgb="FF000000"/>
      <name val="Calibri"/>
      <family val="2"/>
      <charset val="162"/>
      <scheme val="minor"/>
    </font>
    <font>
      <sz val="12"/>
      <color rgb="FF000000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b/>
      <sz val="12"/>
      <color rgb="FF000000"/>
      <name val="Calibri"/>
      <family val="2"/>
      <charset val="162"/>
    </font>
    <font>
      <sz val="10"/>
      <color theme="1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sz val="12"/>
      <name val="Calibri"/>
      <family val="2"/>
      <charset val="162"/>
      <scheme val="minor"/>
    </font>
    <font>
      <sz val="10"/>
      <name val="Calibri"/>
      <family val="2"/>
      <charset val="162"/>
    </font>
    <font>
      <b/>
      <sz val="10"/>
      <name val="Calibri"/>
      <family val="2"/>
      <charset val="162"/>
    </font>
    <font>
      <sz val="12"/>
      <name val="Calibri"/>
      <family val="2"/>
      <charset val="162"/>
    </font>
    <font>
      <b/>
      <sz val="12"/>
      <color rgb="FFFFFFFF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sz val="11"/>
      <name val="Calibri"/>
    </font>
    <font>
      <i/>
      <sz val="11"/>
      <color rgb="FF002060"/>
      <name val="Times New Roman"/>
      <family val="1"/>
      <charset val="162"/>
    </font>
    <font>
      <b/>
      <sz val="12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0"/>
      <color rgb="FFFFFFFF"/>
      <name val="Calibri"/>
      <family val="2"/>
      <charset val="162"/>
      <scheme val="minor"/>
    </font>
    <font>
      <sz val="10"/>
      <color rgb="FF333333"/>
      <name val="Calibri"/>
      <family val="2"/>
      <charset val="162"/>
      <scheme val="minor"/>
    </font>
    <font>
      <i/>
      <sz val="10"/>
      <color theme="1"/>
      <name val="Calibri"/>
      <family val="2"/>
      <charset val="162"/>
      <scheme val="minor"/>
    </font>
    <font>
      <u/>
      <sz val="11"/>
      <color theme="10"/>
      <name val="Calibri"/>
      <family val="2"/>
      <charset val="162"/>
      <scheme val="minor"/>
    </font>
    <font>
      <i/>
      <sz val="11"/>
      <color theme="1"/>
      <name val="Calibri"/>
      <family val="2"/>
      <charset val="162"/>
      <scheme val="minor"/>
    </font>
    <font>
      <b/>
      <i/>
      <sz val="11"/>
      <color theme="1"/>
      <name val="Calibri"/>
      <family val="2"/>
      <charset val="16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6E9ECA"/>
        <bgColor rgb="FF6E9ECA"/>
      </patternFill>
    </fill>
    <fill>
      <patternFill patternType="solid">
        <fgColor rgb="FFC0C0C0"/>
        <bgColor rgb="FFC0C0C0"/>
      </patternFill>
    </fill>
    <fill>
      <patternFill patternType="solid">
        <fgColor rgb="FF4682B4"/>
        <bgColor rgb="FF4682B4"/>
      </patternFill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/>
      <right/>
      <top/>
      <bottom style="thin">
        <color theme="4" tint="0.3999755851924192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theme="4" tint="0.39997558519241921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1" fillId="0" borderId="0" applyNumberFormat="0" applyFill="0" applyBorder="0" applyAlignment="0" applyProtection="0"/>
  </cellStyleXfs>
  <cellXfs count="111">
    <xf numFmtId="0" fontId="0" fillId="0" borderId="0" xfId="0"/>
    <xf numFmtId="0" fontId="3" fillId="0" borderId="0" xfId="0" applyFont="1"/>
    <xf numFmtId="4" fontId="14" fillId="0" borderId="0" xfId="0" applyNumberFormat="1" applyFont="1"/>
    <xf numFmtId="0" fontId="14" fillId="0" borderId="0" xfId="0" applyFont="1"/>
    <xf numFmtId="0" fontId="10" fillId="5" borderId="16" xfId="0" applyFont="1" applyFill="1" applyBorder="1" applyAlignment="1">
      <alignment horizontal="center" vertical="center"/>
    </xf>
    <xf numFmtId="0" fontId="10" fillId="5" borderId="15" xfId="0" applyFont="1" applyFill="1" applyBorder="1" applyAlignment="1">
      <alignment vertical="center"/>
    </xf>
    <xf numFmtId="0" fontId="10" fillId="5" borderId="16" xfId="0" applyFont="1" applyFill="1" applyBorder="1" applyAlignment="1">
      <alignment horizontal="center" vertical="center" wrapText="1"/>
    </xf>
    <xf numFmtId="0" fontId="10" fillId="6" borderId="17" xfId="0" applyFont="1" applyFill="1" applyBorder="1" applyAlignment="1">
      <alignment horizontal="left" vertical="center" indent="1"/>
    </xf>
    <xf numFmtId="4" fontId="11" fillId="0" borderId="18" xfId="0" applyNumberFormat="1" applyFont="1" applyBorder="1" applyAlignment="1">
      <alignment horizontal="right" vertical="center"/>
    </xf>
    <xf numFmtId="0" fontId="10" fillId="6" borderId="17" xfId="0" applyFont="1" applyFill="1" applyBorder="1" applyAlignment="1">
      <alignment vertical="center"/>
    </xf>
    <xf numFmtId="4" fontId="10" fillId="6" borderId="18" xfId="0" applyNumberFormat="1" applyFont="1" applyFill="1" applyBorder="1" applyAlignment="1">
      <alignment horizontal="right" vertical="center"/>
    </xf>
    <xf numFmtId="0" fontId="15" fillId="0" borderId="0" xfId="0" applyFont="1"/>
    <xf numFmtId="0" fontId="17" fillId="0" borderId="0" xfId="0" applyFont="1"/>
    <xf numFmtId="0" fontId="18" fillId="0" borderId="0" xfId="0" applyFont="1" applyFill="1"/>
    <xf numFmtId="0" fontId="17" fillId="0" borderId="0" xfId="0" applyFont="1" applyFill="1"/>
    <xf numFmtId="0" fontId="22" fillId="0" borderId="0" xfId="0" applyFont="1"/>
    <xf numFmtId="0" fontId="23" fillId="0" borderId="0" xfId="0" applyFont="1" applyAlignment="1">
      <alignment horizontal="justify" vertical="center"/>
    </xf>
    <xf numFmtId="0" fontId="15" fillId="0" borderId="0" xfId="0" applyFont="1" applyFill="1"/>
    <xf numFmtId="0" fontId="25" fillId="2" borderId="1" xfId="0" applyFont="1" applyFill="1" applyBorder="1" applyAlignment="1">
      <alignment horizontal="center" vertical="top" wrapText="1" readingOrder="1"/>
    </xf>
    <xf numFmtId="0" fontId="25" fillId="2" borderId="1" xfId="0" applyFont="1" applyFill="1" applyBorder="1" applyAlignment="1">
      <alignment horizontal="center" vertical="center" wrapText="1" readingOrder="1"/>
    </xf>
    <xf numFmtId="164" fontId="26" fillId="0" borderId="1" xfId="0" applyNumberFormat="1" applyFont="1" applyBorder="1" applyAlignment="1">
      <alignment vertical="top" wrapText="1" readingOrder="1"/>
    </xf>
    <xf numFmtId="0" fontId="26" fillId="3" borderId="1" xfId="0" applyFont="1" applyFill="1" applyBorder="1" applyAlignment="1">
      <alignment vertical="top" wrapText="1" readingOrder="1"/>
    </xf>
    <xf numFmtId="164" fontId="26" fillId="3" borderId="1" xfId="0" applyNumberFormat="1" applyFont="1" applyFill="1" applyBorder="1" applyAlignment="1">
      <alignment vertical="top" wrapText="1" readingOrder="1"/>
    </xf>
    <xf numFmtId="165" fontId="26" fillId="0" borderId="1" xfId="0" applyNumberFormat="1" applyFont="1" applyBorder="1" applyAlignment="1">
      <alignment vertical="top" wrapText="1" readingOrder="1"/>
    </xf>
    <xf numFmtId="165" fontId="26" fillId="3" borderId="1" xfId="0" applyNumberFormat="1" applyFont="1" applyFill="1" applyBorder="1" applyAlignment="1">
      <alignment vertical="top" wrapText="1" readingOrder="1"/>
    </xf>
    <xf numFmtId="164" fontId="27" fillId="0" borderId="1" xfId="0" applyNumberFormat="1" applyFont="1" applyBorder="1" applyAlignment="1">
      <alignment vertical="top" wrapText="1" readingOrder="1"/>
    </xf>
    <xf numFmtId="165" fontId="27" fillId="0" borderId="1" xfId="0" applyNumberFormat="1" applyFont="1" applyBorder="1" applyAlignment="1">
      <alignment vertical="top" wrapText="1" readingOrder="1"/>
    </xf>
    <xf numFmtId="0" fontId="20" fillId="5" borderId="20" xfId="0" applyFont="1" applyFill="1" applyBorder="1" applyAlignment="1">
      <alignment horizontal="center" vertical="center"/>
    </xf>
    <xf numFmtId="0" fontId="20" fillId="5" borderId="21" xfId="0" applyFont="1" applyFill="1" applyBorder="1" applyAlignment="1">
      <alignment horizontal="center" vertical="center" wrapText="1"/>
    </xf>
    <xf numFmtId="0" fontId="7" fillId="6" borderId="22" xfId="0" applyFont="1" applyFill="1" applyBorder="1" applyAlignment="1">
      <alignment vertical="center"/>
    </xf>
    <xf numFmtId="0" fontId="20" fillId="6" borderId="23" xfId="0" applyFont="1" applyFill="1" applyBorder="1" applyAlignment="1">
      <alignment vertical="center"/>
    </xf>
    <xf numFmtId="4" fontId="16" fillId="0" borderId="21" xfId="0" applyNumberFormat="1" applyFont="1" applyBorder="1" applyAlignment="1">
      <alignment horizontal="right" vertical="center"/>
    </xf>
    <xf numFmtId="4" fontId="24" fillId="0" borderId="24" xfId="0" applyNumberFormat="1" applyFont="1" applyBorder="1" applyAlignment="1">
      <alignment horizontal="right" vertical="center"/>
    </xf>
    <xf numFmtId="0" fontId="15" fillId="0" borderId="0" xfId="0" applyFont="1"/>
    <xf numFmtId="0" fontId="28" fillId="4" borderId="5" xfId="0" applyFont="1" applyFill="1" applyBorder="1" applyAlignment="1">
      <alignment horizontal="center" vertical="center" wrapText="1" readingOrder="1"/>
    </xf>
    <xf numFmtId="0" fontId="28" fillId="4" borderId="6" xfId="0" applyFont="1" applyFill="1" applyBorder="1" applyAlignment="1">
      <alignment horizontal="center" vertical="center" wrapText="1" readingOrder="1"/>
    </xf>
    <xf numFmtId="0" fontId="10" fillId="4" borderId="6" xfId="0" applyFont="1" applyFill="1" applyBorder="1" applyAlignment="1">
      <alignment horizontal="center" vertical="center" wrapText="1" readingOrder="1"/>
    </xf>
    <xf numFmtId="0" fontId="28" fillId="4" borderId="7" xfId="0" applyFont="1" applyFill="1" applyBorder="1" applyAlignment="1">
      <alignment horizontal="center" vertical="center" wrapText="1" readingOrder="1"/>
    </xf>
    <xf numFmtId="0" fontId="11" fillId="0" borderId="8" xfId="0" applyFont="1" applyBorder="1" applyAlignment="1">
      <alignment horizontal="left" vertical="top" wrapText="1" readingOrder="1"/>
    </xf>
    <xf numFmtId="166" fontId="29" fillId="0" borderId="9" xfId="0" applyNumberFormat="1" applyFont="1" applyBorder="1" applyAlignment="1">
      <alignment vertical="top" wrapText="1" readingOrder="1"/>
    </xf>
    <xf numFmtId="167" fontId="29" fillId="0" borderId="10" xfId="0" applyNumberFormat="1" applyFont="1" applyBorder="1" applyAlignment="1">
      <alignment vertical="top" wrapText="1" readingOrder="1"/>
    </xf>
    <xf numFmtId="0" fontId="12" fillId="0" borderId="11" xfId="0" applyFont="1" applyBorder="1" applyAlignment="1">
      <alignment horizontal="left" vertical="top" wrapText="1" readingOrder="1"/>
    </xf>
    <xf numFmtId="166" fontId="29" fillId="0" borderId="12" xfId="0" applyNumberFormat="1" applyFont="1" applyBorder="1" applyAlignment="1">
      <alignment vertical="top" wrapText="1" readingOrder="1"/>
    </xf>
    <xf numFmtId="168" fontId="29" fillId="0" borderId="13" xfId="0" applyNumberFormat="1" applyFont="1" applyBorder="1" applyAlignment="1">
      <alignment horizontal="right" vertical="top" wrapText="1" readingOrder="1"/>
    </xf>
    <xf numFmtId="0" fontId="30" fillId="0" borderId="0" xfId="0" applyFont="1"/>
    <xf numFmtId="0" fontId="21" fillId="0" borderId="0" xfId="0" applyFont="1" applyBorder="1" applyAlignment="1">
      <alignment vertical="top" wrapText="1"/>
    </xf>
    <xf numFmtId="0" fontId="15" fillId="0" borderId="0" xfId="0" applyFont="1"/>
    <xf numFmtId="0" fontId="2" fillId="0" borderId="0" xfId="0" applyFont="1"/>
    <xf numFmtId="0" fontId="2" fillId="7" borderId="0" xfId="0" applyFont="1" applyFill="1"/>
    <xf numFmtId="0" fontId="5" fillId="0" borderId="0" xfId="0" applyFont="1" applyAlignment="1">
      <alignment horizontal="left"/>
    </xf>
    <xf numFmtId="0" fontId="5" fillId="0" borderId="0" xfId="0" applyFont="1" applyBorder="1" applyAlignment="1">
      <alignment horizontal="left"/>
    </xf>
    <xf numFmtId="0" fontId="20" fillId="6" borderId="17" xfId="0" applyFont="1" applyFill="1" applyBorder="1" applyAlignment="1">
      <alignment vertical="center"/>
    </xf>
    <xf numFmtId="0" fontId="20" fillId="5" borderId="28" xfId="0" applyFont="1" applyFill="1" applyBorder="1" applyAlignment="1">
      <alignment horizontal="left" vertical="center"/>
    </xf>
    <xf numFmtId="0" fontId="20" fillId="5" borderId="28" xfId="0" applyFont="1" applyFill="1" applyBorder="1" applyAlignment="1">
      <alignment horizontal="center" vertical="center" wrapText="1"/>
    </xf>
    <xf numFmtId="0" fontId="5" fillId="0" borderId="23" xfId="0" applyFont="1" applyBorder="1" applyAlignment="1"/>
    <xf numFmtId="0" fontId="6" fillId="0" borderId="0" xfId="0" applyFont="1"/>
    <xf numFmtId="0" fontId="6" fillId="0" borderId="29" xfId="0" applyFont="1" applyBorder="1"/>
    <xf numFmtId="4" fontId="6" fillId="0" borderId="30" xfId="0" applyNumberFormat="1" applyFont="1" applyBorder="1"/>
    <xf numFmtId="4" fontId="6" fillId="0" borderId="31" xfId="0" applyNumberFormat="1" applyFont="1" applyBorder="1"/>
    <xf numFmtId="0" fontId="6" fillId="0" borderId="22" xfId="0" applyFont="1" applyBorder="1"/>
    <xf numFmtId="4" fontId="6" fillId="0" borderId="21" xfId="0" applyNumberFormat="1" applyFont="1" applyBorder="1"/>
    <xf numFmtId="4" fontId="6" fillId="0" borderId="32" xfId="0" applyNumberFormat="1" applyFont="1" applyBorder="1"/>
    <xf numFmtId="4" fontId="5" fillId="0" borderId="24" xfId="0" applyNumberFormat="1" applyFont="1" applyBorder="1"/>
    <xf numFmtId="0" fontId="5" fillId="0" borderId="26" xfId="0" applyFont="1" applyBorder="1" applyAlignment="1">
      <alignment horizontal="left"/>
    </xf>
    <xf numFmtId="4" fontId="5" fillId="0" borderId="14" xfId="0" applyNumberFormat="1" applyFont="1" applyBorder="1"/>
    <xf numFmtId="0" fontId="6" fillId="0" borderId="25" xfId="0" applyFont="1" applyBorder="1" applyAlignment="1">
      <alignment horizontal="left" indent="1"/>
    </xf>
    <xf numFmtId="4" fontId="6" fillId="0" borderId="0" xfId="0" applyNumberFormat="1" applyFont="1" applyBorder="1"/>
    <xf numFmtId="0" fontId="20" fillId="5" borderId="15" xfId="0" applyFont="1" applyFill="1" applyBorder="1" applyAlignment="1">
      <alignment vertical="center"/>
    </xf>
    <xf numFmtId="0" fontId="20" fillId="5" borderId="16" xfId="0" applyFont="1" applyFill="1" applyBorder="1" applyAlignment="1">
      <alignment horizontal="center" vertical="center"/>
    </xf>
    <xf numFmtId="0" fontId="20" fillId="5" borderId="16" xfId="0" applyFont="1" applyFill="1" applyBorder="1" applyAlignment="1">
      <alignment horizontal="center" vertical="center" wrapText="1"/>
    </xf>
    <xf numFmtId="0" fontId="20" fillId="6" borderId="17" xfId="0" applyFont="1" applyFill="1" applyBorder="1" applyAlignment="1">
      <alignment horizontal="left" vertical="center" indent="1"/>
    </xf>
    <xf numFmtId="4" fontId="9" fillId="0" borderId="18" xfId="0" applyNumberFormat="1" applyFont="1" applyBorder="1" applyAlignment="1">
      <alignment horizontal="right" vertical="center"/>
    </xf>
    <xf numFmtId="4" fontId="20" fillId="6" borderId="18" xfId="0" applyNumberFormat="1" applyFont="1" applyFill="1" applyBorder="1" applyAlignment="1">
      <alignment horizontal="right" vertical="center"/>
    </xf>
    <xf numFmtId="0" fontId="31" fillId="0" borderId="0" xfId="2" applyFill="1"/>
    <xf numFmtId="0" fontId="14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26" fillId="0" borderId="1" xfId="0" applyFont="1" applyBorder="1" applyAlignment="1">
      <alignment vertical="top" wrapText="1" readingOrder="1"/>
    </xf>
    <xf numFmtId="169" fontId="12" fillId="3" borderId="1" xfId="0" applyNumberFormat="1" applyFont="1" applyFill="1" applyBorder="1" applyAlignment="1">
      <alignment horizontal="right" vertical="top" wrapText="1" readingOrder="1"/>
    </xf>
    <xf numFmtId="169" fontId="11" fillId="0" borderId="1" xfId="0" applyNumberFormat="1" applyFont="1" applyBorder="1" applyAlignment="1">
      <alignment vertical="top" wrapText="1" readingOrder="1"/>
    </xf>
    <xf numFmtId="0" fontId="10" fillId="2" borderId="1" xfId="0" applyFont="1" applyFill="1" applyBorder="1" applyAlignment="1">
      <alignment horizontal="center" vertical="center" wrapText="1" readingOrder="1"/>
    </xf>
    <xf numFmtId="0" fontId="12" fillId="3" borderId="1" xfId="0" applyFont="1" applyFill="1" applyBorder="1" applyAlignment="1">
      <alignment horizontal="right" vertical="top" wrapText="1" readingOrder="1"/>
    </xf>
    <xf numFmtId="0" fontId="11" fillId="0" borderId="1" xfId="0" applyFont="1" applyBorder="1" applyAlignment="1">
      <alignment vertical="top" wrapText="1" readingOrder="1"/>
    </xf>
    <xf numFmtId="0" fontId="25" fillId="2" borderId="1" xfId="0" applyFont="1" applyFill="1" applyBorder="1" applyAlignment="1">
      <alignment vertical="top" wrapText="1" readingOrder="1"/>
    </xf>
    <xf numFmtId="0" fontId="27" fillId="0" borderId="1" xfId="0" applyFont="1" applyBorder="1" applyAlignment="1">
      <alignment vertical="top" wrapText="1" readingOrder="1"/>
    </xf>
    <xf numFmtId="0" fontId="32" fillId="0" borderId="0" xfId="0" applyFont="1" applyAlignment="1">
      <alignment horizontal="left" wrapText="1"/>
    </xf>
    <xf numFmtId="0" fontId="32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5" fillId="0" borderId="19" xfId="0" applyFont="1" applyBorder="1" applyAlignment="1">
      <alignment horizontal="left"/>
    </xf>
    <xf numFmtId="0" fontId="26" fillId="0" borderId="1" xfId="0" applyFont="1" applyBorder="1" applyAlignment="1">
      <alignment vertical="top" wrapText="1" readingOrder="1"/>
    </xf>
    <xf numFmtId="0" fontId="21" fillId="0" borderId="3" xfId="0" applyFont="1" applyBorder="1" applyAlignment="1">
      <alignment vertical="top" wrapText="1"/>
    </xf>
    <xf numFmtId="0" fontId="21" fillId="0" borderId="4" xfId="0" applyFont="1" applyBorder="1" applyAlignment="1">
      <alignment vertical="top" wrapText="1"/>
    </xf>
    <xf numFmtId="0" fontId="8" fillId="0" borderId="0" xfId="0" applyFont="1" applyAlignment="1">
      <alignment horizontal="left" vertical="top" wrapText="1" readingOrder="1"/>
    </xf>
    <xf numFmtId="0" fontId="16" fillId="0" borderId="0" xfId="0" applyFont="1" applyAlignment="1">
      <alignment horizontal="left"/>
    </xf>
    <xf numFmtId="0" fontId="9" fillId="0" borderId="0" xfId="0" applyFont="1" applyAlignment="1">
      <alignment horizontal="left" vertical="top" wrapText="1" readingOrder="1"/>
    </xf>
    <xf numFmtId="0" fontId="13" fillId="0" borderId="0" xfId="0" applyFont="1" applyAlignment="1">
      <alignment horizontal="left" vertical="top" wrapText="1" readingOrder="1"/>
    </xf>
    <xf numFmtId="0" fontId="19" fillId="0" borderId="0" xfId="0" applyFont="1" applyAlignment="1">
      <alignment horizontal="left"/>
    </xf>
    <xf numFmtId="0" fontId="8" fillId="0" borderId="0" xfId="0" applyFont="1" applyAlignment="1">
      <alignment vertical="top" wrapText="1" readingOrder="1"/>
    </xf>
    <xf numFmtId="0" fontId="16" fillId="0" borderId="0" xfId="0" applyFont="1"/>
    <xf numFmtId="164" fontId="12" fillId="3" borderId="1" xfId="0" applyNumberFormat="1" applyFont="1" applyFill="1" applyBorder="1" applyAlignment="1">
      <alignment vertical="top" wrapText="1" readingOrder="1"/>
    </xf>
    <xf numFmtId="0" fontId="21" fillId="0" borderId="2" xfId="0" applyFont="1" applyBorder="1" applyAlignment="1">
      <alignment vertical="top" wrapText="1"/>
    </xf>
    <xf numFmtId="169" fontId="12" fillId="3" borderId="1" xfId="0" applyNumberFormat="1" applyFont="1" applyFill="1" applyBorder="1" applyAlignment="1">
      <alignment horizontal="right" vertical="top" wrapText="1" readingOrder="1"/>
    </xf>
    <xf numFmtId="169" fontId="12" fillId="3" borderId="1" xfId="0" applyNumberFormat="1" applyFont="1" applyFill="1" applyBorder="1" applyAlignment="1">
      <alignment vertical="top" wrapText="1" readingOrder="1"/>
    </xf>
    <xf numFmtId="0" fontId="21" fillId="0" borderId="27" xfId="0" applyFont="1" applyBorder="1" applyAlignment="1">
      <alignment vertical="top" wrapText="1"/>
    </xf>
    <xf numFmtId="0" fontId="24" fillId="0" borderId="0" xfId="0" applyFont="1" applyAlignment="1">
      <alignment horizontal="left" vertical="top" wrapText="1" readingOrder="1"/>
    </xf>
    <xf numFmtId="164" fontId="11" fillId="0" borderId="1" xfId="0" applyNumberFormat="1" applyFont="1" applyBorder="1" applyAlignment="1">
      <alignment vertical="top" wrapText="1" readingOrder="1"/>
    </xf>
    <xf numFmtId="169" fontId="11" fillId="0" borderId="1" xfId="0" applyNumberFormat="1" applyFont="1" applyBorder="1" applyAlignment="1">
      <alignment vertical="top" wrapText="1" readingOrder="1"/>
    </xf>
    <xf numFmtId="0" fontId="10" fillId="2" borderId="1" xfId="0" applyFont="1" applyFill="1" applyBorder="1" applyAlignment="1">
      <alignment horizontal="center" vertical="center" wrapText="1" readingOrder="1"/>
    </xf>
    <xf numFmtId="0" fontId="12" fillId="3" borderId="1" xfId="0" applyFont="1" applyFill="1" applyBorder="1" applyAlignment="1">
      <alignment horizontal="right" vertical="top" wrapText="1" readingOrder="1"/>
    </xf>
    <xf numFmtId="0" fontId="11" fillId="0" borderId="1" xfId="0" applyFont="1" applyBorder="1" applyAlignment="1">
      <alignment vertical="top" wrapText="1" readingOrder="1"/>
    </xf>
    <xf numFmtId="0" fontId="21" fillId="0" borderId="0" xfId="0" applyFont="1"/>
    <xf numFmtId="0" fontId="25" fillId="2" borderId="1" xfId="0" applyFont="1" applyFill="1" applyBorder="1" applyAlignment="1">
      <alignment horizontal="center" vertical="top" wrapText="1" readingOrder="1"/>
    </xf>
  </cellXfs>
  <cellStyles count="3">
    <cellStyle name="Köprü" xfId="2" builtinId="8"/>
    <cellStyle name="Normal" xfId="0" builtinId="0"/>
    <cellStyle name="Normal 2" xfId="1" xr:uid="{A9E74DB3-AED2-45A3-B510-44365917C3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5C466-2289-49D3-B30C-A1C469DEDC6E}">
  <dimension ref="B1:B24"/>
  <sheetViews>
    <sheetView tabSelected="1" workbookViewId="0">
      <selection activeCell="F12" sqref="F12"/>
    </sheetView>
  </sheetViews>
  <sheetFormatPr defaultRowHeight="15" x14ac:dyDescent="0.25"/>
  <cols>
    <col min="2" max="2" width="116.5703125" customWidth="1"/>
  </cols>
  <sheetData>
    <row r="1" spans="2:2" x14ac:dyDescent="0.25">
      <c r="B1" s="47" t="s">
        <v>278</v>
      </c>
    </row>
    <row r="3" spans="2:2" x14ac:dyDescent="0.25">
      <c r="B3" s="48" t="s">
        <v>95</v>
      </c>
    </row>
    <row r="4" spans="2:2" x14ac:dyDescent="0.25">
      <c r="B4" s="1"/>
    </row>
    <row r="5" spans="2:2" x14ac:dyDescent="0.25">
      <c r="B5" s="73" t="s">
        <v>258</v>
      </c>
    </row>
    <row r="6" spans="2:2" x14ac:dyDescent="0.25">
      <c r="B6" s="73" t="s">
        <v>259</v>
      </c>
    </row>
    <row r="7" spans="2:2" x14ac:dyDescent="0.25">
      <c r="B7" s="73" t="s">
        <v>260</v>
      </c>
    </row>
    <row r="8" spans="2:2" x14ac:dyDescent="0.25">
      <c r="B8" s="73" t="s">
        <v>261</v>
      </c>
    </row>
    <row r="9" spans="2:2" x14ac:dyDescent="0.25">
      <c r="B9" s="73" t="s">
        <v>262</v>
      </c>
    </row>
    <row r="10" spans="2:2" x14ac:dyDescent="0.25">
      <c r="B10" s="73" t="s">
        <v>263</v>
      </c>
    </row>
    <row r="11" spans="2:2" x14ac:dyDescent="0.25">
      <c r="B11" s="73" t="s">
        <v>264</v>
      </c>
    </row>
    <row r="12" spans="2:2" x14ac:dyDescent="0.25">
      <c r="B12" s="73" t="s">
        <v>275</v>
      </c>
    </row>
    <row r="13" spans="2:2" x14ac:dyDescent="0.25">
      <c r="B13" s="73" t="s">
        <v>265</v>
      </c>
    </row>
    <row r="14" spans="2:2" x14ac:dyDescent="0.25">
      <c r="B14" s="73" t="s">
        <v>274</v>
      </c>
    </row>
    <row r="15" spans="2:2" x14ac:dyDescent="0.25">
      <c r="B15" s="73" t="s">
        <v>271</v>
      </c>
    </row>
    <row r="16" spans="2:2" x14ac:dyDescent="0.25">
      <c r="B16" s="73" t="s">
        <v>277</v>
      </c>
    </row>
    <row r="17" spans="2:2" x14ac:dyDescent="0.25">
      <c r="B17" s="73" t="s">
        <v>266</v>
      </c>
    </row>
    <row r="21" spans="2:2" x14ac:dyDescent="0.25">
      <c r="B21" s="84" t="s">
        <v>272</v>
      </c>
    </row>
    <row r="22" spans="2:2" x14ac:dyDescent="0.25">
      <c r="B22" s="85"/>
    </row>
    <row r="23" spans="2:2" x14ac:dyDescent="0.25">
      <c r="B23" s="85"/>
    </row>
    <row r="24" spans="2:2" x14ac:dyDescent="0.25">
      <c r="B24" s="85"/>
    </row>
  </sheetData>
  <mergeCells count="1">
    <mergeCell ref="B21:B24"/>
  </mergeCells>
  <hyperlinks>
    <hyperlink ref="B5" location="'Tablo 1'!A1" display="Tablo 1: Lisanslı Elektrik Kurulu Gücünün İl ve Kaynak Bazında Dağılımı (MW)" xr:uid="{B5B8BA94-AA09-4342-88F0-603261860BC8}"/>
    <hyperlink ref="B6" location="'Tablo 2-3'!A1" display="Tablo 2: Lisanslı Elektrik Üretiminin Kaynak Bazında Aylık Gelişimi (MWh)" xr:uid="{A269044B-CE91-4805-A4B8-E1832CA065F8}"/>
    <hyperlink ref="B7" location="'Tablo 2-3'!A1" display="Tablo 3: Lisanslı Elektrik Üretiminin İl Bazında Aylık Gelişimi (MWh)" xr:uid="{7A13129F-98C7-4240-9818-B6B34834045C}"/>
    <hyperlink ref="B8" location="'Tablo 4'!A1" display="Tablo 4: Lisanssız Elektrik Kurulu Gücünün İl ve Kaynak Bazında Dağılımı (MW)" xr:uid="{ACC959AA-FF86-4EAB-A70D-E78B0E54F003}"/>
    <hyperlink ref="B9" location="'Tablo 5-6'!A1" display="Tablo 5: Brüt Lisanssız Elektrik Üretiminin Kaynak Bazında Aylık Gelişimi (MWh)" xr:uid="{AA9D2165-7276-4C87-A1C5-558FB1000469}"/>
    <hyperlink ref="B10" location="'Tablo 5-6'!A1" display="Tablo 6: Brüt Lisanssız Elektrik Üretiminin İl Bazında Aylık Gelişimi (MWh)" xr:uid="{E7EBA01E-F73E-4E82-B169-ECFFCCDABE2B}"/>
    <hyperlink ref="B11" location="'Tablo 7-8'!A1" display="Tablo 7: Faturalanan Elektrik Tüketiminin Tüketici Türü Bazında Aylık Gelişimi (MWh)" xr:uid="{69D6E87A-5DAD-4680-814B-90903C55BF3E}"/>
    <hyperlink ref="B12" location="'Tablo 7-8'!A1" display="Tablo 8: Faturalanan Elektrik Tüketiminin İl Bazında Aylık Gelişimi (MWh)" xr:uid="{75CF401D-4F65-47F8-9135-51A1570F7056}"/>
    <hyperlink ref="B13" location="'Tablo 9-10'!A1" display="Tablo 9: Elektrik Tüketici Sayısının Tüketici Türü Bazında Aylık Gelişimi (Adet)" xr:uid="{5E0415A0-6A62-4A40-B58C-6659B2461F80}"/>
    <hyperlink ref="B14" location="'Tablo 9-10'!A1" display="Tablo 10: Elektrik Tüketici Sayısının İl Bazında Aylık Gelişimi (Adet)" xr:uid="{0663B827-FE25-4385-A052-F731C0BD0243}"/>
    <hyperlink ref="B15" location="'Tablo 11'!A1" display="Tablo 11: Faturalanan Elektrik Tüketiminin (iletim-dağıtım kırılımlı) İl ve Tüketici Türü Bazında Dağılımı (MWh)" xr:uid="{3E28D5F4-2A33-4539-944C-DABF5B656DCB}"/>
    <hyperlink ref="B16" location="'Tablo 12'!A1" display="Tablo 12: Faturalanan Elektrik Tüketiminin Dağıtım Bölgesi ve Tüketici Türü Bazında Karşılaştırılması (Dağıtım-İletim Kırılımlı) (MWh)" xr:uid="{26E9CC22-1AE1-4237-BC8F-F42A54548ACE}"/>
    <hyperlink ref="B17" location="'Tablo 13'!A1" display="Tablo 13: İl Bazında Serbest Tüketici Bilgileri (Tüketim Miktarı (MWh) - Tüketici Sayısı (Adet) )" xr:uid="{D75C88C1-F13C-4466-AB5E-C825BA027A2B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C60878-4E58-41F9-AE07-61E57162B625}">
  <dimension ref="A1:U83"/>
  <sheetViews>
    <sheetView workbookViewId="0">
      <selection activeCell="F79" sqref="F79"/>
    </sheetView>
  </sheetViews>
  <sheetFormatPr defaultColWidth="8.85546875" defaultRowHeight="12.75" x14ac:dyDescent="0.2"/>
  <cols>
    <col min="1" max="1" width="23.140625" style="3" customWidth="1"/>
    <col min="2" max="19" width="13.7109375" style="3" customWidth="1"/>
    <col min="20" max="20" width="12.85546875" style="3" customWidth="1"/>
    <col min="21" max="21" width="15.140625" style="3" customWidth="1"/>
    <col min="22" max="16384" width="8.85546875" style="3"/>
  </cols>
  <sheetData>
    <row r="1" spans="1:21" ht="16.5" thickBot="1" x14ac:dyDescent="0.3">
      <c r="A1" s="86" t="s">
        <v>258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</row>
    <row r="2" spans="1:21" ht="31.5" x14ac:dyDescent="0.2">
      <c r="A2" s="67" t="s">
        <v>124</v>
      </c>
      <c r="B2" s="68" t="s">
        <v>228</v>
      </c>
      <c r="C2" s="69" t="s">
        <v>233</v>
      </c>
      <c r="D2" s="69" t="s">
        <v>229</v>
      </c>
      <c r="E2" s="69" t="s">
        <v>223</v>
      </c>
      <c r="F2" s="69" t="s">
        <v>227</v>
      </c>
      <c r="G2" s="69" t="s">
        <v>236</v>
      </c>
      <c r="H2" s="69" t="s">
        <v>232</v>
      </c>
      <c r="I2" s="69" t="s">
        <v>234</v>
      </c>
      <c r="J2" s="69" t="s">
        <v>226</v>
      </c>
      <c r="K2" s="69" t="s">
        <v>125</v>
      </c>
      <c r="L2" s="69" t="s">
        <v>231</v>
      </c>
      <c r="M2" s="69" t="s">
        <v>230</v>
      </c>
      <c r="N2" s="69" t="s">
        <v>237</v>
      </c>
      <c r="O2" s="68" t="s">
        <v>224</v>
      </c>
      <c r="P2" s="68" t="s">
        <v>235</v>
      </c>
      <c r="Q2" s="68" t="s">
        <v>90</v>
      </c>
    </row>
    <row r="3" spans="1:21" ht="16.5" thickBot="1" x14ac:dyDescent="0.25">
      <c r="A3" s="70" t="s">
        <v>126</v>
      </c>
      <c r="B3" s="71">
        <v>484.29300000000001</v>
      </c>
      <c r="C3" s="71"/>
      <c r="D3" s="71">
        <v>1432.4040000000002</v>
      </c>
      <c r="E3" s="71">
        <v>80.945000000000007</v>
      </c>
      <c r="F3" s="71">
        <v>53.246000000000002</v>
      </c>
      <c r="G3" s="71"/>
      <c r="H3" s="71"/>
      <c r="I3" s="71">
        <v>2710</v>
      </c>
      <c r="J3" s="71"/>
      <c r="K3" s="71">
        <v>454.97500000000002</v>
      </c>
      <c r="L3" s="71"/>
      <c r="M3" s="71"/>
      <c r="N3" s="71">
        <v>4.7359999999999998</v>
      </c>
      <c r="O3" s="71">
        <v>32</v>
      </c>
      <c r="P3" s="71"/>
      <c r="Q3" s="71">
        <f>SUM(B3:P3)</f>
        <v>5252.5990000000002</v>
      </c>
    </row>
    <row r="4" spans="1:21" ht="16.5" thickBot="1" x14ac:dyDescent="0.25">
      <c r="A4" s="70" t="s">
        <v>127</v>
      </c>
      <c r="B4" s="71">
        <v>181.82400000000001</v>
      </c>
      <c r="C4" s="71"/>
      <c r="D4" s="71">
        <v>40.262</v>
      </c>
      <c r="E4" s="71">
        <v>1.56</v>
      </c>
      <c r="F4" s="71"/>
      <c r="G4" s="71"/>
      <c r="H4" s="71">
        <v>9.9879999999999995</v>
      </c>
      <c r="I4" s="71"/>
      <c r="J4" s="71"/>
      <c r="K4" s="71"/>
      <c r="L4" s="71"/>
      <c r="M4" s="71"/>
      <c r="N4" s="71"/>
      <c r="O4" s="71">
        <v>25.003</v>
      </c>
      <c r="P4" s="71"/>
      <c r="Q4" s="71">
        <f>SUM(B4:P4)</f>
        <v>258.637</v>
      </c>
    </row>
    <row r="5" spans="1:21" ht="16.5" thickBot="1" x14ac:dyDescent="0.25">
      <c r="A5" s="70" t="s">
        <v>128</v>
      </c>
      <c r="B5" s="71">
        <v>3</v>
      </c>
      <c r="C5" s="71"/>
      <c r="D5" s="71"/>
      <c r="E5" s="71">
        <v>90.74199999999999</v>
      </c>
      <c r="F5" s="71"/>
      <c r="G5" s="71"/>
      <c r="H5" s="71"/>
      <c r="I5" s="71"/>
      <c r="J5" s="71">
        <v>2.76</v>
      </c>
      <c r="K5" s="71">
        <v>30.3</v>
      </c>
      <c r="L5" s="71"/>
      <c r="M5" s="71"/>
      <c r="N5" s="71"/>
      <c r="O5" s="71">
        <v>343.15800000000002</v>
      </c>
      <c r="P5" s="71"/>
      <c r="Q5" s="71">
        <f>SUM(B5:P5)</f>
        <v>469.96000000000004</v>
      </c>
    </row>
    <row r="6" spans="1:21" ht="16.5" thickBot="1" x14ac:dyDescent="0.25">
      <c r="A6" s="70" t="s">
        <v>129</v>
      </c>
      <c r="B6" s="71"/>
      <c r="C6" s="71"/>
      <c r="D6" s="71"/>
      <c r="E6" s="71">
        <v>1.4119999999999999</v>
      </c>
      <c r="F6" s="71">
        <v>9.5</v>
      </c>
      <c r="G6" s="71"/>
      <c r="H6" s="71"/>
      <c r="I6" s="71"/>
      <c r="J6" s="71"/>
      <c r="K6" s="71"/>
      <c r="L6" s="71"/>
      <c r="M6" s="71"/>
      <c r="N6" s="71"/>
      <c r="O6" s="71">
        <v>50.4</v>
      </c>
      <c r="P6" s="71"/>
      <c r="Q6" s="71">
        <f>SUM(B6:P6)</f>
        <v>61.311999999999998</v>
      </c>
    </row>
    <row r="7" spans="1:21" ht="16.5" thickBot="1" x14ac:dyDescent="0.25">
      <c r="A7" s="70" t="s">
        <v>130</v>
      </c>
      <c r="B7" s="71"/>
      <c r="C7" s="71"/>
      <c r="D7" s="71"/>
      <c r="E7" s="71">
        <v>21.497</v>
      </c>
      <c r="F7" s="71">
        <v>18.8</v>
      </c>
      <c r="G7" s="71"/>
      <c r="H7" s="71"/>
      <c r="I7" s="71"/>
      <c r="J7" s="71"/>
      <c r="K7" s="71"/>
      <c r="L7" s="71"/>
      <c r="M7" s="71"/>
      <c r="N7" s="71"/>
      <c r="O7" s="71"/>
      <c r="P7" s="71"/>
      <c r="Q7" s="71">
        <f>SUM(B7:P7)</f>
        <v>40.296999999999997</v>
      </c>
    </row>
    <row r="8" spans="1:21" ht="16.5" thickBot="1" x14ac:dyDescent="0.25">
      <c r="A8" s="70" t="s">
        <v>131</v>
      </c>
      <c r="B8" s="71">
        <v>139.28899999999999</v>
      </c>
      <c r="C8" s="71"/>
      <c r="D8" s="71">
        <v>24.28</v>
      </c>
      <c r="E8" s="71">
        <v>9.9749999999999996</v>
      </c>
      <c r="F8" s="71">
        <v>5.3540000000000001</v>
      </c>
      <c r="G8" s="71"/>
      <c r="H8" s="71"/>
      <c r="I8" s="71"/>
      <c r="J8" s="71"/>
      <c r="K8" s="71">
        <v>7.76</v>
      </c>
      <c r="L8" s="71"/>
      <c r="M8" s="71"/>
      <c r="N8" s="71"/>
      <c r="O8" s="71">
        <v>129.5</v>
      </c>
      <c r="P8" s="71"/>
      <c r="Q8" s="71">
        <f>SUM(B8:P8)</f>
        <v>316.15800000000002</v>
      </c>
    </row>
    <row r="9" spans="1:21" ht="16.5" thickBot="1" x14ac:dyDescent="0.25">
      <c r="A9" s="70" t="s">
        <v>132</v>
      </c>
      <c r="B9" s="71">
        <v>30.308</v>
      </c>
      <c r="C9" s="71"/>
      <c r="D9" s="71">
        <v>329.69</v>
      </c>
      <c r="E9" s="71">
        <v>133.58099999999999</v>
      </c>
      <c r="F9" s="71">
        <v>1266.646</v>
      </c>
      <c r="G9" s="71">
        <v>3.84</v>
      </c>
      <c r="H9" s="71"/>
      <c r="I9" s="71"/>
      <c r="J9" s="71"/>
      <c r="K9" s="71">
        <v>650.66</v>
      </c>
      <c r="L9" s="71"/>
      <c r="M9" s="71"/>
      <c r="N9" s="71"/>
      <c r="O9" s="71">
        <v>50</v>
      </c>
      <c r="P9" s="71"/>
      <c r="Q9" s="71">
        <f>SUM(B9:P9)</f>
        <v>2464.7249999999999</v>
      </c>
    </row>
    <row r="10" spans="1:21" ht="16.5" thickBot="1" x14ac:dyDescent="0.25">
      <c r="A10" s="70" t="s">
        <v>133</v>
      </c>
      <c r="B10" s="71">
        <v>139.25799999999998</v>
      </c>
      <c r="C10" s="71"/>
      <c r="D10" s="71">
        <v>674.82</v>
      </c>
      <c r="E10" s="71">
        <v>46.23</v>
      </c>
      <c r="F10" s="71">
        <v>914.68599999999992</v>
      </c>
      <c r="G10" s="71"/>
      <c r="H10" s="71">
        <v>58.001000000000005</v>
      </c>
      <c r="I10" s="71"/>
      <c r="J10" s="71"/>
      <c r="K10" s="71"/>
      <c r="L10" s="71">
        <v>1.95</v>
      </c>
      <c r="M10" s="71"/>
      <c r="N10" s="71"/>
      <c r="O10" s="71"/>
      <c r="P10" s="71"/>
      <c r="Q10" s="71">
        <f>SUM(B10:P10)</f>
        <v>1834.9449999999999</v>
      </c>
    </row>
    <row r="11" spans="1:21" ht="16.5" thickBot="1" x14ac:dyDescent="0.25">
      <c r="A11" s="70" t="s">
        <v>134</v>
      </c>
      <c r="B11" s="71">
        <v>26.065000000000001</v>
      </c>
      <c r="C11" s="71"/>
      <c r="D11" s="71">
        <v>209.83199999999999</v>
      </c>
      <c r="E11" s="71"/>
      <c r="F11" s="71"/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>
        <f>SUM(B11:P11)</f>
        <v>235.89699999999999</v>
      </c>
    </row>
    <row r="12" spans="1:21" ht="16.5" thickBot="1" x14ac:dyDescent="0.25">
      <c r="A12" s="70" t="s">
        <v>135</v>
      </c>
      <c r="B12" s="71">
        <v>422.68700000000007</v>
      </c>
      <c r="C12" s="71"/>
      <c r="D12" s="71">
        <v>2210.3090000000002</v>
      </c>
      <c r="E12" s="71">
        <v>10</v>
      </c>
      <c r="F12" s="71"/>
      <c r="G12" s="71"/>
      <c r="H12" s="71"/>
      <c r="I12" s="71"/>
      <c r="J12" s="71"/>
      <c r="K12" s="71"/>
      <c r="L12" s="71"/>
      <c r="M12" s="71"/>
      <c r="N12" s="71"/>
      <c r="O12" s="71"/>
      <c r="P12" s="71"/>
      <c r="Q12" s="71">
        <f>SUM(B12:P12)</f>
        <v>2642.9960000000001</v>
      </c>
    </row>
    <row r="13" spans="1:21" ht="16.5" thickBot="1" x14ac:dyDescent="0.25">
      <c r="A13" s="70" t="s">
        <v>136</v>
      </c>
      <c r="B13" s="71">
        <v>44.988000000000007</v>
      </c>
      <c r="C13" s="71"/>
      <c r="D13" s="71">
        <v>92.65</v>
      </c>
      <c r="E13" s="71">
        <v>41.381999999999998</v>
      </c>
      <c r="F13" s="71">
        <v>68.334999999999994</v>
      </c>
      <c r="G13" s="71"/>
      <c r="H13" s="71"/>
      <c r="I13" s="71"/>
      <c r="J13" s="71">
        <v>957.98099999999988</v>
      </c>
      <c r="K13" s="71">
        <v>55</v>
      </c>
      <c r="L13" s="71"/>
      <c r="M13" s="71"/>
      <c r="N13" s="71"/>
      <c r="O13" s="71">
        <v>554.33800000000008</v>
      </c>
      <c r="P13" s="71"/>
      <c r="Q13" s="71">
        <f>SUM(B13:P13)</f>
        <v>1814.674</v>
      </c>
    </row>
    <row r="14" spans="1:21" ht="16.5" thickBot="1" x14ac:dyDescent="0.25">
      <c r="A14" s="70" t="s">
        <v>137</v>
      </c>
      <c r="B14" s="71"/>
      <c r="C14" s="71"/>
      <c r="D14" s="71">
        <v>35.453000000000003</v>
      </c>
      <c r="E14" s="71">
        <v>83.74</v>
      </c>
      <c r="F14" s="71">
        <v>1588.1000000000001</v>
      </c>
      <c r="G14" s="71"/>
      <c r="H14" s="71"/>
      <c r="I14" s="71">
        <v>40</v>
      </c>
      <c r="J14" s="71"/>
      <c r="K14" s="71">
        <v>20.259999999999998</v>
      </c>
      <c r="L14" s="71"/>
      <c r="M14" s="71"/>
      <c r="N14" s="71"/>
      <c r="O14" s="71">
        <v>1385.7949999999998</v>
      </c>
      <c r="P14" s="71"/>
      <c r="Q14" s="71">
        <f>SUM(B14:P14)</f>
        <v>3153.348</v>
      </c>
    </row>
    <row r="15" spans="1:21" ht="16.5" thickBot="1" x14ac:dyDescent="0.25">
      <c r="A15" s="70" t="s">
        <v>138</v>
      </c>
      <c r="B15" s="71">
        <v>26.409999999999997</v>
      </c>
      <c r="C15" s="71"/>
      <c r="D15" s="71">
        <v>7.92</v>
      </c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>
        <f>SUM(B15:P15)</f>
        <v>34.33</v>
      </c>
    </row>
    <row r="16" spans="1:21" ht="16.5" thickBot="1" x14ac:dyDescent="0.25">
      <c r="A16" s="70" t="s">
        <v>139</v>
      </c>
      <c r="B16" s="71"/>
      <c r="C16" s="71"/>
      <c r="D16" s="71">
        <v>52</v>
      </c>
      <c r="E16" s="71">
        <v>6.24</v>
      </c>
      <c r="F16" s="71"/>
      <c r="G16" s="71">
        <v>5</v>
      </c>
      <c r="H16" s="71"/>
      <c r="I16" s="71"/>
      <c r="J16" s="71"/>
      <c r="K16" s="71"/>
      <c r="L16" s="71"/>
      <c r="M16" s="71"/>
      <c r="N16" s="71"/>
      <c r="O16" s="71"/>
      <c r="P16" s="71"/>
      <c r="Q16" s="71">
        <f>SUM(B16:P16)</f>
        <v>63.24</v>
      </c>
    </row>
    <row r="17" spans="1:17" ht="16.5" thickBot="1" x14ac:dyDescent="0.25">
      <c r="A17" s="70" t="s">
        <v>140</v>
      </c>
      <c r="B17" s="71">
        <v>26.118000000000002</v>
      </c>
      <c r="C17" s="71"/>
      <c r="D17" s="71"/>
      <c r="E17" s="71"/>
      <c r="F17" s="71"/>
      <c r="G17" s="71"/>
      <c r="H17" s="71"/>
      <c r="I17" s="71"/>
      <c r="J17" s="71"/>
      <c r="K17" s="71"/>
      <c r="L17" s="71"/>
      <c r="M17" s="71"/>
      <c r="N17" s="71"/>
      <c r="O17" s="71">
        <v>63.6</v>
      </c>
      <c r="P17" s="71"/>
      <c r="Q17" s="71">
        <f>SUM(B17:P17)</f>
        <v>89.718000000000004</v>
      </c>
    </row>
    <row r="18" spans="1:17" ht="16.5" thickBot="1" x14ac:dyDescent="0.25">
      <c r="A18" s="70" t="s">
        <v>141</v>
      </c>
      <c r="B18" s="71">
        <v>34.506999999999998</v>
      </c>
      <c r="C18" s="71"/>
      <c r="D18" s="71"/>
      <c r="E18" s="71">
        <v>1.6</v>
      </c>
      <c r="F18" s="71">
        <v>7.0739999999999998</v>
      </c>
      <c r="G18" s="71"/>
      <c r="H18" s="71"/>
      <c r="I18" s="71"/>
      <c r="J18" s="71"/>
      <c r="K18" s="71"/>
      <c r="L18" s="71"/>
      <c r="M18" s="71"/>
      <c r="N18" s="71"/>
      <c r="O18" s="71">
        <v>236.6</v>
      </c>
      <c r="P18" s="71"/>
      <c r="Q18" s="71">
        <f>SUM(B18:P18)</f>
        <v>279.78100000000001</v>
      </c>
    </row>
    <row r="19" spans="1:17" ht="16.5" thickBot="1" x14ac:dyDescent="0.25">
      <c r="A19" s="70" t="s">
        <v>142</v>
      </c>
      <c r="B19" s="71">
        <v>51.437000000000005</v>
      </c>
      <c r="C19" s="71"/>
      <c r="D19" s="71">
        <v>1264.8499999999999</v>
      </c>
      <c r="E19" s="71">
        <v>7.8170000000000002</v>
      </c>
      <c r="F19" s="71"/>
      <c r="G19" s="71"/>
      <c r="H19" s="71"/>
      <c r="I19" s="71"/>
      <c r="J19" s="71"/>
      <c r="K19" s="71"/>
      <c r="L19" s="71"/>
      <c r="M19" s="71"/>
      <c r="N19" s="71"/>
      <c r="O19" s="71">
        <v>49.5</v>
      </c>
      <c r="P19" s="71"/>
      <c r="Q19" s="71">
        <f>SUM(B19:P19)</f>
        <v>1373.6039999999998</v>
      </c>
    </row>
    <row r="20" spans="1:17" ht="16.5" thickBot="1" x14ac:dyDescent="0.25">
      <c r="A20" s="70" t="s">
        <v>143</v>
      </c>
      <c r="B20" s="71">
        <v>30.835999999999999</v>
      </c>
      <c r="C20" s="71"/>
      <c r="D20" s="71"/>
      <c r="E20" s="71">
        <v>1.413</v>
      </c>
      <c r="F20" s="71"/>
      <c r="G20" s="71"/>
      <c r="H20" s="71">
        <v>15.999000000000001</v>
      </c>
      <c r="I20" s="71"/>
      <c r="J20" s="71"/>
      <c r="K20" s="71"/>
      <c r="L20" s="71"/>
      <c r="M20" s="71"/>
      <c r="N20" s="71"/>
      <c r="O20" s="71">
        <v>87</v>
      </c>
      <c r="P20" s="71"/>
      <c r="Q20" s="71">
        <f>SUM(B20:P20)</f>
        <v>135.24799999999999</v>
      </c>
    </row>
    <row r="21" spans="1:17" ht="16.5" thickBot="1" x14ac:dyDescent="0.25">
      <c r="A21" s="70" t="s">
        <v>144</v>
      </c>
      <c r="B21" s="71">
        <v>45.985999999999997</v>
      </c>
      <c r="C21" s="71"/>
      <c r="D21" s="71">
        <v>74</v>
      </c>
      <c r="E21" s="71">
        <v>39.54399999999999</v>
      </c>
      <c r="F21" s="71">
        <v>27.5</v>
      </c>
      <c r="G21" s="71"/>
      <c r="H21" s="71"/>
      <c r="I21" s="71"/>
      <c r="J21" s="71"/>
      <c r="K21" s="71">
        <v>270</v>
      </c>
      <c r="L21" s="71"/>
      <c r="M21" s="71"/>
      <c r="N21" s="71"/>
      <c r="O21" s="71">
        <v>92.8</v>
      </c>
      <c r="P21" s="71"/>
      <c r="Q21" s="71">
        <f>SUM(B21:P21)</f>
        <v>549.82999999999993</v>
      </c>
    </row>
    <row r="22" spans="1:17" ht="16.5" thickBot="1" x14ac:dyDescent="0.25">
      <c r="A22" s="70" t="s">
        <v>145</v>
      </c>
      <c r="B22" s="71">
        <v>1.887</v>
      </c>
      <c r="C22" s="71"/>
      <c r="D22" s="71">
        <v>78.400000000000006</v>
      </c>
      <c r="E22" s="71">
        <v>14.382999999999999</v>
      </c>
      <c r="F22" s="71">
        <v>11.05</v>
      </c>
      <c r="G22" s="71"/>
      <c r="H22" s="71">
        <v>26</v>
      </c>
      <c r="I22" s="71"/>
      <c r="J22" s="71"/>
      <c r="K22" s="71"/>
      <c r="L22" s="71"/>
      <c r="M22" s="71"/>
      <c r="N22" s="71"/>
      <c r="O22" s="71"/>
      <c r="P22" s="71"/>
      <c r="Q22" s="71">
        <f>SUM(B22:P22)</f>
        <v>131.72</v>
      </c>
    </row>
    <row r="23" spans="1:17" ht="16.5" thickBot="1" x14ac:dyDescent="0.25">
      <c r="A23" s="70" t="s">
        <v>146</v>
      </c>
      <c r="B23" s="71">
        <v>52.004999999999995</v>
      </c>
      <c r="C23" s="71"/>
      <c r="D23" s="71">
        <v>139.18</v>
      </c>
      <c r="E23" s="71">
        <v>47.010000000000005</v>
      </c>
      <c r="F23" s="71">
        <v>1502.7940000000001</v>
      </c>
      <c r="G23" s="71"/>
      <c r="H23" s="71"/>
      <c r="I23" s="71"/>
      <c r="J23" s="71"/>
      <c r="K23" s="71">
        <v>210</v>
      </c>
      <c r="L23" s="71"/>
      <c r="M23" s="71"/>
      <c r="N23" s="71"/>
      <c r="O23" s="71">
        <v>688.75</v>
      </c>
      <c r="P23" s="71"/>
      <c r="Q23" s="71">
        <f>SUM(B23:P23)</f>
        <v>2639.739</v>
      </c>
    </row>
    <row r="24" spans="1:17" ht="16.5" thickBot="1" x14ac:dyDescent="0.25">
      <c r="A24" s="70" t="s">
        <v>147</v>
      </c>
      <c r="B24" s="71"/>
      <c r="C24" s="71"/>
      <c r="D24" s="71">
        <v>2.4900000000000002</v>
      </c>
      <c r="E24" s="71">
        <v>27.451999999999998</v>
      </c>
      <c r="F24" s="71">
        <v>36.799999999999997</v>
      </c>
      <c r="G24" s="71"/>
      <c r="H24" s="71"/>
      <c r="I24" s="71">
        <v>2925</v>
      </c>
      <c r="J24" s="71">
        <v>30.45</v>
      </c>
      <c r="K24" s="71">
        <v>650</v>
      </c>
      <c r="L24" s="71"/>
      <c r="M24" s="71"/>
      <c r="N24" s="71"/>
      <c r="O24" s="71">
        <v>1354.098</v>
      </c>
      <c r="P24" s="71"/>
      <c r="Q24" s="71">
        <f>SUM(B24:P24)</f>
        <v>5026.29</v>
      </c>
    </row>
    <row r="25" spans="1:17" ht="16.5" thickBot="1" x14ac:dyDescent="0.25">
      <c r="A25" s="70" t="s">
        <v>148</v>
      </c>
      <c r="B25" s="71">
        <v>6.99</v>
      </c>
      <c r="C25" s="71"/>
      <c r="D25" s="71">
        <v>1.109</v>
      </c>
      <c r="E25" s="71">
        <v>6.1809999999999992</v>
      </c>
      <c r="F25" s="71"/>
      <c r="G25" s="71"/>
      <c r="H25" s="71"/>
      <c r="I25" s="71"/>
      <c r="J25" s="71"/>
      <c r="K25" s="71">
        <v>1.64</v>
      </c>
      <c r="L25" s="71"/>
      <c r="M25" s="71"/>
      <c r="N25" s="71"/>
      <c r="O25" s="71">
        <v>82.6</v>
      </c>
      <c r="P25" s="71"/>
      <c r="Q25" s="71">
        <f>SUM(B25:P25)</f>
        <v>98.52</v>
      </c>
    </row>
    <row r="26" spans="1:17" ht="16.5" thickBot="1" x14ac:dyDescent="0.25">
      <c r="A26" s="70" t="s">
        <v>149</v>
      </c>
      <c r="B26" s="71">
        <v>57.239999999999995</v>
      </c>
      <c r="C26" s="71"/>
      <c r="D26" s="71">
        <v>312.52</v>
      </c>
      <c r="E26" s="71">
        <v>13.78</v>
      </c>
      <c r="F26" s="71">
        <v>16.72</v>
      </c>
      <c r="G26" s="71"/>
      <c r="H26" s="71"/>
      <c r="I26" s="71"/>
      <c r="J26" s="71"/>
      <c r="K26" s="71"/>
      <c r="L26" s="71"/>
      <c r="M26" s="71"/>
      <c r="N26" s="71"/>
      <c r="O26" s="71">
        <v>50</v>
      </c>
      <c r="P26" s="71"/>
      <c r="Q26" s="71">
        <f>SUM(B26:P26)</f>
        <v>450.26</v>
      </c>
    </row>
    <row r="27" spans="1:17" ht="16.5" thickBot="1" x14ac:dyDescent="0.25">
      <c r="A27" s="70" t="s">
        <v>150</v>
      </c>
      <c r="B27" s="71">
        <v>62.423000000000002</v>
      </c>
      <c r="C27" s="71"/>
      <c r="D27" s="71">
        <v>120.31099999999999</v>
      </c>
      <c r="E27" s="71">
        <v>48.125</v>
      </c>
      <c r="F27" s="71">
        <v>843.45399999999995</v>
      </c>
      <c r="G27" s="71"/>
      <c r="H27" s="71">
        <v>15</v>
      </c>
      <c r="I27" s="71"/>
      <c r="J27" s="71">
        <v>405.40700000000004</v>
      </c>
      <c r="K27" s="71">
        <v>10.5</v>
      </c>
      <c r="L27" s="71"/>
      <c r="M27" s="71"/>
      <c r="N27" s="71"/>
      <c r="O27" s="71">
        <v>90</v>
      </c>
      <c r="P27" s="71"/>
      <c r="Q27" s="71">
        <f>SUM(B27:P27)</f>
        <v>1595.2199999999998</v>
      </c>
    </row>
    <row r="28" spans="1:17" ht="16.5" thickBot="1" x14ac:dyDescent="0.25">
      <c r="A28" s="70" t="s">
        <v>151</v>
      </c>
      <c r="B28" s="71">
        <v>47.152000000000001</v>
      </c>
      <c r="C28" s="71"/>
      <c r="D28" s="71">
        <v>2202.9749999999999</v>
      </c>
      <c r="E28" s="71">
        <v>13.73</v>
      </c>
      <c r="F28" s="71">
        <v>14.755000000000001</v>
      </c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>
        <f>SUM(B28:P28)</f>
        <v>2278.6120000000001</v>
      </c>
    </row>
    <row r="29" spans="1:17" ht="16.5" thickBot="1" x14ac:dyDescent="0.25">
      <c r="A29" s="70" t="s">
        <v>152</v>
      </c>
      <c r="B29" s="71">
        <v>81.187000000000012</v>
      </c>
      <c r="C29" s="71"/>
      <c r="D29" s="71">
        <v>9.35</v>
      </c>
      <c r="E29" s="71">
        <v>19.686</v>
      </c>
      <c r="F29" s="71">
        <v>15.937999999999999</v>
      </c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>
        <f>SUM(B29:P29)</f>
        <v>126.16100000000002</v>
      </c>
    </row>
    <row r="30" spans="1:17" ht="16.5" thickBot="1" x14ac:dyDescent="0.25">
      <c r="A30" s="70" t="s">
        <v>153</v>
      </c>
      <c r="B30" s="71">
        <v>30.12</v>
      </c>
      <c r="C30" s="71"/>
      <c r="D30" s="71"/>
      <c r="E30" s="71">
        <v>10.286</v>
      </c>
      <c r="F30" s="71"/>
      <c r="G30" s="71"/>
      <c r="H30" s="71"/>
      <c r="I30" s="71"/>
      <c r="J30" s="71"/>
      <c r="K30" s="71"/>
      <c r="L30" s="71"/>
      <c r="M30" s="71"/>
      <c r="N30" s="71"/>
      <c r="O30" s="71">
        <v>150.4</v>
      </c>
      <c r="P30" s="71"/>
      <c r="Q30" s="71">
        <f>SUM(B30:P30)</f>
        <v>190.80600000000001</v>
      </c>
    </row>
    <row r="31" spans="1:17" ht="16.5" thickBot="1" x14ac:dyDescent="0.25">
      <c r="A31" s="70" t="s">
        <v>154</v>
      </c>
      <c r="B31" s="71">
        <v>107.16500000000001</v>
      </c>
      <c r="C31" s="71"/>
      <c r="D31" s="71">
        <v>2337.66</v>
      </c>
      <c r="E31" s="71">
        <v>8.5</v>
      </c>
      <c r="F31" s="71">
        <v>2.2000000000000002</v>
      </c>
      <c r="G31" s="71">
        <v>3.6</v>
      </c>
      <c r="H31" s="71">
        <v>8</v>
      </c>
      <c r="I31" s="71"/>
      <c r="J31" s="71"/>
      <c r="K31" s="71"/>
      <c r="L31" s="71"/>
      <c r="M31" s="71"/>
      <c r="N31" s="71"/>
      <c r="O31" s="71">
        <v>40</v>
      </c>
      <c r="P31" s="71"/>
      <c r="Q31" s="71">
        <f>SUM(B31:P31)</f>
        <v>2507.1249999999995</v>
      </c>
    </row>
    <row r="32" spans="1:17" ht="16.5" thickBot="1" x14ac:dyDescent="0.25">
      <c r="A32" s="70" t="s">
        <v>155</v>
      </c>
      <c r="B32" s="71">
        <v>164.69300000000001</v>
      </c>
      <c r="C32" s="71"/>
      <c r="D32" s="71">
        <v>155.63</v>
      </c>
      <c r="E32" s="71">
        <v>11.219999999999999</v>
      </c>
      <c r="F32" s="71"/>
      <c r="G32" s="71"/>
      <c r="H32" s="71"/>
      <c r="I32" s="71"/>
      <c r="J32" s="71"/>
      <c r="K32" s="71">
        <v>4</v>
      </c>
      <c r="L32" s="71"/>
      <c r="M32" s="71"/>
      <c r="N32" s="71"/>
      <c r="O32" s="71"/>
      <c r="P32" s="71"/>
      <c r="Q32" s="71">
        <f>SUM(B32:P32)</f>
        <v>335.54300000000001</v>
      </c>
    </row>
    <row r="33" spans="1:17" ht="16.5" thickBot="1" x14ac:dyDescent="0.25">
      <c r="A33" s="70" t="s">
        <v>156</v>
      </c>
      <c r="B33" s="71">
        <v>321.27999999999992</v>
      </c>
      <c r="C33" s="71"/>
      <c r="D33" s="71">
        <v>238.554</v>
      </c>
      <c r="E33" s="71">
        <v>3.96</v>
      </c>
      <c r="F33" s="71">
        <v>10.629999999999999</v>
      </c>
      <c r="G33" s="71"/>
      <c r="H33" s="71">
        <v>4.9000000000000004</v>
      </c>
      <c r="I33" s="71"/>
      <c r="J33" s="71"/>
      <c r="K33" s="71"/>
      <c r="L33" s="71"/>
      <c r="M33" s="71"/>
      <c r="N33" s="71"/>
      <c r="O33" s="71"/>
      <c r="P33" s="71"/>
      <c r="Q33" s="71">
        <f>SUM(B33:P33)</f>
        <v>579.32399999999996</v>
      </c>
    </row>
    <row r="34" spans="1:17" ht="16.5" thickBot="1" x14ac:dyDescent="0.25">
      <c r="A34" s="70" t="s">
        <v>157</v>
      </c>
      <c r="B34" s="71">
        <v>16.8</v>
      </c>
      <c r="C34" s="71"/>
      <c r="D34" s="71">
        <v>375.84</v>
      </c>
      <c r="E34" s="71">
        <v>17.446999999999999</v>
      </c>
      <c r="F34" s="71">
        <v>62.399000000000001</v>
      </c>
      <c r="G34" s="71"/>
      <c r="H34" s="71">
        <v>29</v>
      </c>
      <c r="I34" s="71"/>
      <c r="J34" s="71"/>
      <c r="K34" s="71">
        <v>145</v>
      </c>
      <c r="L34" s="71"/>
      <c r="M34" s="71"/>
      <c r="N34" s="71"/>
      <c r="O34" s="71">
        <v>70.27</v>
      </c>
      <c r="P34" s="71"/>
      <c r="Q34" s="71">
        <f>SUM(B34:P34)</f>
        <v>716.75599999999997</v>
      </c>
    </row>
    <row r="35" spans="1:17" ht="16.5" thickBot="1" x14ac:dyDescent="0.25">
      <c r="A35" s="70" t="s">
        <v>158</v>
      </c>
      <c r="B35" s="71">
        <v>2.2520000000000002</v>
      </c>
      <c r="C35" s="71"/>
      <c r="D35" s="71">
        <v>189</v>
      </c>
      <c r="E35" s="71">
        <v>30.897000000000002</v>
      </c>
      <c r="F35" s="71">
        <v>49.438000000000002</v>
      </c>
      <c r="G35" s="71"/>
      <c r="H35" s="71">
        <v>49.999000000000002</v>
      </c>
      <c r="I35" s="71"/>
      <c r="J35" s="71"/>
      <c r="K35" s="71"/>
      <c r="L35" s="71"/>
      <c r="M35" s="71"/>
      <c r="N35" s="71"/>
      <c r="O35" s="71">
        <v>63</v>
      </c>
      <c r="P35" s="71"/>
      <c r="Q35" s="71">
        <f>SUM(B35:P35)</f>
        <v>384.58600000000001</v>
      </c>
    </row>
    <row r="36" spans="1:17" ht="16.5" thickBot="1" x14ac:dyDescent="0.25">
      <c r="A36" s="70" t="s">
        <v>159</v>
      </c>
      <c r="B36" s="71">
        <v>871.65199999999993</v>
      </c>
      <c r="C36" s="71"/>
      <c r="D36" s="71">
        <v>32.802</v>
      </c>
      <c r="E36" s="71">
        <v>2.8279999999999998</v>
      </c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>
        <f>SUM(B36:P36)</f>
        <v>907.28199999999993</v>
      </c>
    </row>
    <row r="37" spans="1:17" ht="16.5" thickBot="1" x14ac:dyDescent="0.25">
      <c r="A37" s="70" t="s">
        <v>160</v>
      </c>
      <c r="B37" s="71">
        <v>279.65100000000001</v>
      </c>
      <c r="C37" s="71"/>
      <c r="D37" s="71">
        <v>417.88</v>
      </c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>
        <f>SUM(B37:P37)</f>
        <v>697.53099999999995</v>
      </c>
    </row>
    <row r="38" spans="1:17" ht="16.5" thickBot="1" x14ac:dyDescent="0.25">
      <c r="A38" s="70" t="s">
        <v>161</v>
      </c>
      <c r="B38" s="71">
        <v>66.871000000000009</v>
      </c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>
        <v>1.04</v>
      </c>
      <c r="N38" s="71"/>
      <c r="O38" s="71"/>
      <c r="P38" s="71"/>
      <c r="Q38" s="71">
        <f>SUM(B38:P38)</f>
        <v>67.911000000000016</v>
      </c>
    </row>
    <row r="39" spans="1:17" ht="16.5" thickBot="1" x14ac:dyDescent="0.25">
      <c r="A39" s="70" t="s">
        <v>162</v>
      </c>
      <c r="B39" s="71">
        <v>10.242000000000001</v>
      </c>
      <c r="C39" s="71"/>
      <c r="D39" s="71">
        <v>3.3</v>
      </c>
      <c r="E39" s="71">
        <v>27.308</v>
      </c>
      <c r="F39" s="71">
        <v>937.64700000000005</v>
      </c>
      <c r="G39" s="71"/>
      <c r="H39" s="71">
        <v>199.999</v>
      </c>
      <c r="I39" s="71">
        <v>1260</v>
      </c>
      <c r="J39" s="71"/>
      <c r="K39" s="71"/>
      <c r="L39" s="71"/>
      <c r="M39" s="71"/>
      <c r="N39" s="71"/>
      <c r="O39" s="71">
        <v>441.36700000000002</v>
      </c>
      <c r="P39" s="71">
        <v>253.64599999999999</v>
      </c>
      <c r="Q39" s="71">
        <f>SUM(B39:P39)</f>
        <v>3133.5090000000005</v>
      </c>
    </row>
    <row r="40" spans="1:17" ht="16.5" thickBot="1" x14ac:dyDescent="0.25">
      <c r="A40" s="70" t="s">
        <v>163</v>
      </c>
      <c r="B40" s="71">
        <v>22.585000000000001</v>
      </c>
      <c r="C40" s="71"/>
      <c r="D40" s="71"/>
      <c r="E40" s="71">
        <v>1.2</v>
      </c>
      <c r="F40" s="71"/>
      <c r="G40" s="71"/>
      <c r="H40" s="71">
        <v>95</v>
      </c>
      <c r="I40" s="71"/>
      <c r="J40" s="71"/>
      <c r="K40" s="71"/>
      <c r="L40" s="71"/>
      <c r="M40" s="71"/>
      <c r="N40" s="71"/>
      <c r="O40" s="71"/>
      <c r="P40" s="71"/>
      <c r="Q40" s="71">
        <f>SUM(B40:P40)</f>
        <v>118.785</v>
      </c>
    </row>
    <row r="41" spans="1:17" ht="16.5" thickBot="1" x14ac:dyDescent="0.25">
      <c r="A41" s="70" t="s">
        <v>164</v>
      </c>
      <c r="B41" s="71">
        <v>112.062</v>
      </c>
      <c r="C41" s="71"/>
      <c r="D41" s="71">
        <v>99.462000000000003</v>
      </c>
      <c r="E41" s="71">
        <v>2.8260000000000001</v>
      </c>
      <c r="F41" s="71">
        <v>12</v>
      </c>
      <c r="G41" s="71"/>
      <c r="H41" s="71"/>
      <c r="I41" s="71"/>
      <c r="J41" s="71"/>
      <c r="K41" s="71"/>
      <c r="L41" s="71"/>
      <c r="M41" s="71"/>
      <c r="N41" s="71"/>
      <c r="O41" s="71">
        <v>120</v>
      </c>
      <c r="P41" s="71"/>
      <c r="Q41" s="71">
        <f>SUM(B41:P41)</f>
        <v>346.35</v>
      </c>
    </row>
    <row r="42" spans="1:17" ht="16.5" thickBot="1" x14ac:dyDescent="0.25">
      <c r="A42" s="70" t="s">
        <v>165</v>
      </c>
      <c r="B42" s="71"/>
      <c r="C42" s="71"/>
      <c r="D42" s="71"/>
      <c r="E42" s="71">
        <v>279.67500000000001</v>
      </c>
      <c r="F42" s="71">
        <v>2260.5679999999998</v>
      </c>
      <c r="G42" s="71"/>
      <c r="H42" s="71"/>
      <c r="I42" s="71"/>
      <c r="J42" s="71"/>
      <c r="K42" s="71"/>
      <c r="L42" s="71"/>
      <c r="M42" s="71"/>
      <c r="N42" s="71"/>
      <c r="O42" s="71">
        <v>907.75</v>
      </c>
      <c r="P42" s="71"/>
      <c r="Q42" s="71">
        <f>SUM(B42:P42)</f>
        <v>3447.9929999999999</v>
      </c>
    </row>
    <row r="43" spans="1:17" ht="16.5" thickBot="1" x14ac:dyDescent="0.25">
      <c r="A43" s="70" t="s">
        <v>166</v>
      </c>
      <c r="B43" s="71"/>
      <c r="C43" s="71"/>
      <c r="D43" s="71"/>
      <c r="E43" s="71">
        <v>77.411000000000001</v>
      </c>
      <c r="F43" s="71">
        <v>2877.4790000000007</v>
      </c>
      <c r="G43" s="71">
        <v>93.25</v>
      </c>
      <c r="H43" s="71">
        <v>20</v>
      </c>
      <c r="I43" s="71">
        <v>370</v>
      </c>
      <c r="J43" s="71">
        <v>12</v>
      </c>
      <c r="K43" s="71"/>
      <c r="L43" s="71"/>
      <c r="M43" s="71"/>
      <c r="N43" s="71"/>
      <c r="O43" s="71">
        <v>2104.4159999999997</v>
      </c>
      <c r="P43" s="71"/>
      <c r="Q43" s="71">
        <f>SUM(B43:P43)</f>
        <v>5554.5560000000005</v>
      </c>
    </row>
    <row r="44" spans="1:17" ht="16.5" thickBot="1" x14ac:dyDescent="0.25">
      <c r="A44" s="70" t="s">
        <v>167</v>
      </c>
      <c r="B44" s="71">
        <v>527.87</v>
      </c>
      <c r="C44" s="71"/>
      <c r="D44" s="71">
        <v>786.9609999999999</v>
      </c>
      <c r="E44" s="71">
        <v>18.5</v>
      </c>
      <c r="F44" s="71">
        <v>132.91999999999999</v>
      </c>
      <c r="G44" s="71"/>
      <c r="H44" s="71">
        <v>16.998999999999999</v>
      </c>
      <c r="I44" s="71">
        <v>17.299999999999997</v>
      </c>
      <c r="J44" s="71"/>
      <c r="K44" s="71">
        <v>2804.6</v>
      </c>
      <c r="L44" s="71"/>
      <c r="M44" s="71"/>
      <c r="N44" s="71"/>
      <c r="O44" s="71">
        <v>135.19999999999999</v>
      </c>
      <c r="P44" s="71"/>
      <c r="Q44" s="71">
        <f>SUM(B44:P44)</f>
        <v>4440.3499999999995</v>
      </c>
    </row>
    <row r="45" spans="1:17" ht="16.5" thickBot="1" x14ac:dyDescent="0.25">
      <c r="A45" s="70" t="s">
        <v>168</v>
      </c>
      <c r="B45" s="71">
        <v>77.051999999999992</v>
      </c>
      <c r="C45" s="71"/>
      <c r="D45" s="71"/>
      <c r="E45" s="71">
        <v>1.4139999999999999</v>
      </c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>
        <v>107.5</v>
      </c>
      <c r="Q45" s="71">
        <f>SUM(B45:P45)</f>
        <v>185.96600000000001</v>
      </c>
    </row>
    <row r="46" spans="1:17" ht="16.5" thickBot="1" x14ac:dyDescent="0.25">
      <c r="A46" s="70" t="s">
        <v>169</v>
      </c>
      <c r="B46" s="71">
        <v>162.131</v>
      </c>
      <c r="C46" s="71"/>
      <c r="D46" s="71">
        <v>368.62</v>
      </c>
      <c r="E46" s="71">
        <v>46.226000000000006</v>
      </c>
      <c r="F46" s="71">
        <v>5.3449999999999998</v>
      </c>
      <c r="G46" s="71"/>
      <c r="H46" s="71">
        <v>33.119999999999997</v>
      </c>
      <c r="I46" s="71"/>
      <c r="J46" s="71"/>
      <c r="K46" s="71"/>
      <c r="L46" s="71"/>
      <c r="M46" s="71"/>
      <c r="N46" s="71"/>
      <c r="O46" s="71">
        <v>200.84899999999999</v>
      </c>
      <c r="P46" s="71"/>
      <c r="Q46" s="71">
        <f>SUM(B46:P46)</f>
        <v>816.29099999999994</v>
      </c>
    </row>
    <row r="47" spans="1:17" ht="16.5" thickBot="1" x14ac:dyDescent="0.25">
      <c r="A47" s="70" t="s">
        <v>170</v>
      </c>
      <c r="B47" s="71">
        <v>115.56200000000001</v>
      </c>
      <c r="C47" s="71"/>
      <c r="D47" s="71">
        <v>130.1</v>
      </c>
      <c r="E47" s="71"/>
      <c r="F47" s="71"/>
      <c r="G47" s="71">
        <v>6</v>
      </c>
      <c r="H47" s="71"/>
      <c r="I47" s="71"/>
      <c r="J47" s="71"/>
      <c r="K47" s="71"/>
      <c r="L47" s="71"/>
      <c r="M47" s="71"/>
      <c r="N47" s="71"/>
      <c r="O47" s="71"/>
      <c r="P47" s="71"/>
      <c r="Q47" s="71">
        <f>SUM(B47:P47)</f>
        <v>251.66200000000001</v>
      </c>
    </row>
    <row r="48" spans="1:17" ht="16.5" thickBot="1" x14ac:dyDescent="0.25">
      <c r="A48" s="70" t="s">
        <v>171</v>
      </c>
      <c r="B48" s="71">
        <v>101.19399999999999</v>
      </c>
      <c r="C48" s="71"/>
      <c r="D48" s="71"/>
      <c r="E48" s="71">
        <v>16.545000000000002</v>
      </c>
      <c r="F48" s="71">
        <v>15.885</v>
      </c>
      <c r="G48" s="71"/>
      <c r="H48" s="71"/>
      <c r="I48" s="71"/>
      <c r="J48" s="71"/>
      <c r="K48" s="71">
        <v>7.32</v>
      </c>
      <c r="L48" s="71"/>
      <c r="M48" s="71"/>
      <c r="N48" s="71"/>
      <c r="O48" s="71"/>
      <c r="P48" s="71"/>
      <c r="Q48" s="71">
        <f>SUM(B48:P48)</f>
        <v>140.94399999999999</v>
      </c>
    </row>
    <row r="49" spans="1:17" ht="16.5" thickBot="1" x14ac:dyDescent="0.25">
      <c r="A49" s="70" t="s">
        <v>172</v>
      </c>
      <c r="B49" s="71">
        <v>151.565</v>
      </c>
      <c r="C49" s="71"/>
      <c r="D49" s="71">
        <v>109.17</v>
      </c>
      <c r="E49" s="71">
        <v>25.782000000000004</v>
      </c>
      <c r="F49" s="71">
        <v>35.671999999999997</v>
      </c>
      <c r="G49" s="71"/>
      <c r="H49" s="71"/>
      <c r="I49" s="71"/>
      <c r="J49" s="71"/>
      <c r="K49" s="71">
        <v>15.2</v>
      </c>
      <c r="L49" s="71"/>
      <c r="M49" s="71"/>
      <c r="N49" s="71"/>
      <c r="O49" s="71">
        <v>378.20100000000002</v>
      </c>
      <c r="P49" s="71"/>
      <c r="Q49" s="71">
        <f>SUM(B49:P49)</f>
        <v>715.58999999999992</v>
      </c>
    </row>
    <row r="50" spans="1:17" ht="16.5" thickBot="1" x14ac:dyDescent="0.25">
      <c r="A50" s="70" t="s">
        <v>173</v>
      </c>
      <c r="B50" s="71">
        <v>33.700000000000003</v>
      </c>
      <c r="C50" s="71"/>
      <c r="D50" s="71">
        <v>54</v>
      </c>
      <c r="E50" s="71">
        <v>9.5</v>
      </c>
      <c r="F50" s="71">
        <v>1797.4</v>
      </c>
      <c r="G50" s="71">
        <v>83.92</v>
      </c>
      <c r="H50" s="71"/>
      <c r="I50" s="71"/>
      <c r="J50" s="71"/>
      <c r="K50" s="71"/>
      <c r="L50" s="71"/>
      <c r="M50" s="71"/>
      <c r="N50" s="71"/>
      <c r="O50" s="71">
        <v>119.8</v>
      </c>
      <c r="P50" s="71"/>
      <c r="Q50" s="71">
        <f>SUM(B50:P50)</f>
        <v>2098.3200000000002</v>
      </c>
    </row>
    <row r="51" spans="1:17" ht="16.5" thickBot="1" x14ac:dyDescent="0.25">
      <c r="A51" s="70" t="s">
        <v>174</v>
      </c>
      <c r="B51" s="71"/>
      <c r="C51" s="71"/>
      <c r="D51" s="71"/>
      <c r="E51" s="71">
        <v>32.867999999999995</v>
      </c>
      <c r="F51" s="71">
        <v>2237.7510000000002</v>
      </c>
      <c r="G51" s="71"/>
      <c r="H51" s="71"/>
      <c r="I51" s="71"/>
      <c r="J51" s="71"/>
      <c r="K51" s="71">
        <v>5.4</v>
      </c>
      <c r="L51" s="71"/>
      <c r="M51" s="71"/>
      <c r="N51" s="71"/>
      <c r="O51" s="71">
        <v>572.54999999999995</v>
      </c>
      <c r="P51" s="71"/>
      <c r="Q51" s="71">
        <f>SUM(B51:P51)</f>
        <v>2848.5690000000004</v>
      </c>
    </row>
    <row r="52" spans="1:17" ht="16.5" thickBot="1" x14ac:dyDescent="0.25">
      <c r="A52" s="70" t="s">
        <v>175</v>
      </c>
      <c r="B52" s="71">
        <v>0.5</v>
      </c>
      <c r="C52" s="71"/>
      <c r="D52" s="71">
        <v>128</v>
      </c>
      <c r="E52" s="71">
        <v>33.997999999999998</v>
      </c>
      <c r="F52" s="71">
        <v>5.9</v>
      </c>
      <c r="G52" s="71"/>
      <c r="H52" s="71"/>
      <c r="I52" s="71"/>
      <c r="J52" s="71"/>
      <c r="K52" s="71"/>
      <c r="L52" s="71"/>
      <c r="M52" s="71"/>
      <c r="N52" s="71"/>
      <c r="O52" s="71">
        <v>172.2</v>
      </c>
      <c r="P52" s="71"/>
      <c r="Q52" s="71">
        <f>SUM(B52:P52)</f>
        <v>340.59799999999996</v>
      </c>
    </row>
    <row r="53" spans="1:17" ht="16.5" thickBot="1" x14ac:dyDescent="0.25">
      <c r="A53" s="70" t="s">
        <v>176</v>
      </c>
      <c r="B53" s="71">
        <v>2.129</v>
      </c>
      <c r="C53" s="71"/>
      <c r="D53" s="71"/>
      <c r="E53" s="71">
        <v>9.2899999999999991</v>
      </c>
      <c r="F53" s="71">
        <v>1843.556</v>
      </c>
      <c r="G53" s="71"/>
      <c r="H53" s="71"/>
      <c r="I53" s="71">
        <v>190</v>
      </c>
      <c r="J53" s="71"/>
      <c r="K53" s="71"/>
      <c r="L53" s="71"/>
      <c r="M53" s="71"/>
      <c r="N53" s="71"/>
      <c r="O53" s="71">
        <v>105.2</v>
      </c>
      <c r="P53" s="71"/>
      <c r="Q53" s="71">
        <f>SUM(B53:P53)</f>
        <v>2150.1750000000002</v>
      </c>
    </row>
    <row r="54" spans="1:17" ht="16.5" thickBot="1" x14ac:dyDescent="0.25">
      <c r="A54" s="70" t="s">
        <v>177</v>
      </c>
      <c r="B54" s="71">
        <v>52.655000000000001</v>
      </c>
      <c r="C54" s="71"/>
      <c r="D54" s="71">
        <v>18.838000000000001</v>
      </c>
      <c r="E54" s="71">
        <v>102.22600000000001</v>
      </c>
      <c r="F54" s="71">
        <v>35.687000000000005</v>
      </c>
      <c r="G54" s="71"/>
      <c r="H54" s="71">
        <v>1086.0070000000001</v>
      </c>
      <c r="I54" s="71"/>
      <c r="J54" s="71"/>
      <c r="K54" s="71">
        <v>89.234000000000009</v>
      </c>
      <c r="L54" s="71"/>
      <c r="M54" s="71"/>
      <c r="N54" s="71"/>
      <c r="O54" s="71">
        <v>323</v>
      </c>
      <c r="P54" s="71"/>
      <c r="Q54" s="71">
        <f>SUM(B54:P54)</f>
        <v>1707.6469999999999</v>
      </c>
    </row>
    <row r="55" spans="1:17" ht="16.5" thickBot="1" x14ac:dyDescent="0.25">
      <c r="A55" s="70" t="s">
        <v>178</v>
      </c>
      <c r="B55" s="71">
        <v>10.88</v>
      </c>
      <c r="C55" s="71"/>
      <c r="D55" s="71"/>
      <c r="E55" s="71">
        <v>5.8870000000000005</v>
      </c>
      <c r="F55" s="71">
        <v>34.125</v>
      </c>
      <c r="G55" s="71"/>
      <c r="H55" s="71"/>
      <c r="I55" s="71"/>
      <c r="J55" s="71"/>
      <c r="K55" s="71">
        <v>1023.128</v>
      </c>
      <c r="L55" s="71"/>
      <c r="M55" s="71"/>
      <c r="N55" s="71"/>
      <c r="O55" s="71">
        <v>50</v>
      </c>
      <c r="P55" s="71"/>
      <c r="Q55" s="71">
        <f>SUM(B55:P55)</f>
        <v>1124.02</v>
      </c>
    </row>
    <row r="56" spans="1:17" ht="16.5" thickBot="1" x14ac:dyDescent="0.25">
      <c r="A56" s="70" t="s">
        <v>179</v>
      </c>
      <c r="B56" s="71">
        <v>65.677999999999997</v>
      </c>
      <c r="C56" s="71"/>
      <c r="D56" s="71"/>
      <c r="E56" s="71">
        <v>34.016999999999996</v>
      </c>
      <c r="F56" s="71">
        <v>13.744</v>
      </c>
      <c r="G56" s="71"/>
      <c r="H56" s="71">
        <v>9.9480000000000004</v>
      </c>
      <c r="I56" s="71"/>
      <c r="J56" s="71"/>
      <c r="K56" s="71"/>
      <c r="L56" s="71"/>
      <c r="M56" s="71"/>
      <c r="N56" s="71"/>
      <c r="O56" s="71">
        <v>103.598</v>
      </c>
      <c r="P56" s="71"/>
      <c r="Q56" s="71">
        <f>SUM(B56:P56)</f>
        <v>226.98500000000001</v>
      </c>
    </row>
    <row r="57" spans="1:17" ht="16.5" thickBot="1" x14ac:dyDescent="0.25">
      <c r="A57" s="70" t="s">
        <v>180</v>
      </c>
      <c r="B57" s="71">
        <v>6.742</v>
      </c>
      <c r="C57" s="71"/>
      <c r="D57" s="71">
        <v>69</v>
      </c>
      <c r="E57" s="71">
        <v>88.506</v>
      </c>
      <c r="F57" s="71">
        <v>140.059</v>
      </c>
      <c r="G57" s="71"/>
      <c r="H57" s="71"/>
      <c r="I57" s="71"/>
      <c r="J57" s="71">
        <v>389.74</v>
      </c>
      <c r="K57" s="71">
        <v>1544</v>
      </c>
      <c r="L57" s="71"/>
      <c r="M57" s="71"/>
      <c r="N57" s="71"/>
      <c r="O57" s="71">
        <v>850.255</v>
      </c>
      <c r="P57" s="71"/>
      <c r="Q57" s="71">
        <f>SUM(B57:P57)</f>
        <v>3088.3020000000001</v>
      </c>
    </row>
    <row r="58" spans="1:17" ht="16.5" thickBot="1" x14ac:dyDescent="0.25">
      <c r="A58" s="70" t="s">
        <v>181</v>
      </c>
      <c r="B58" s="71">
        <v>4.8</v>
      </c>
      <c r="C58" s="71"/>
      <c r="D58" s="71">
        <v>1208.5999999999999</v>
      </c>
      <c r="E58" s="71">
        <v>16.692</v>
      </c>
      <c r="F58" s="71">
        <v>184</v>
      </c>
      <c r="G58" s="71"/>
      <c r="H58" s="71">
        <v>49</v>
      </c>
      <c r="I58" s="71"/>
      <c r="J58" s="71"/>
      <c r="K58" s="71"/>
      <c r="L58" s="71"/>
      <c r="M58" s="71"/>
      <c r="N58" s="71"/>
      <c r="O58" s="71"/>
      <c r="P58" s="71"/>
      <c r="Q58" s="71">
        <f>SUM(B58:P58)</f>
        <v>1463.0919999999999</v>
      </c>
    </row>
    <row r="59" spans="1:17" ht="16.5" thickBot="1" x14ac:dyDescent="0.25">
      <c r="A59" s="70" t="s">
        <v>182</v>
      </c>
      <c r="B59" s="71">
        <v>389.48000000000008</v>
      </c>
      <c r="C59" s="71"/>
      <c r="D59" s="71">
        <v>198.46499999999997</v>
      </c>
      <c r="E59" s="71">
        <v>23.625000000000004</v>
      </c>
      <c r="F59" s="71">
        <v>162.97799999999998</v>
      </c>
      <c r="G59" s="71"/>
      <c r="H59" s="71">
        <v>35.000999999999998</v>
      </c>
      <c r="I59" s="71"/>
      <c r="J59" s="71"/>
      <c r="K59" s="71"/>
      <c r="L59" s="71"/>
      <c r="M59" s="71"/>
      <c r="N59" s="71"/>
      <c r="O59" s="71">
        <v>280.45</v>
      </c>
      <c r="P59" s="71"/>
      <c r="Q59" s="71">
        <f>SUM(B59:P59)</f>
        <v>1089.999</v>
      </c>
    </row>
    <row r="60" spans="1:17" ht="16.5" thickBot="1" x14ac:dyDescent="0.25">
      <c r="A60" s="70" t="s">
        <v>183</v>
      </c>
      <c r="B60" s="71">
        <v>149.14099999999996</v>
      </c>
      <c r="C60" s="71"/>
      <c r="D60" s="71">
        <v>175</v>
      </c>
      <c r="E60" s="71">
        <v>12.059999999999999</v>
      </c>
      <c r="F60" s="71"/>
      <c r="G60" s="71">
        <v>26.2</v>
      </c>
      <c r="H60" s="71">
        <v>14</v>
      </c>
      <c r="I60" s="71"/>
      <c r="J60" s="71"/>
      <c r="K60" s="71">
        <v>1747.8119999999999</v>
      </c>
      <c r="L60" s="71"/>
      <c r="M60" s="71"/>
      <c r="N60" s="71"/>
      <c r="O60" s="71">
        <v>219.55999999999997</v>
      </c>
      <c r="P60" s="71"/>
      <c r="Q60" s="71">
        <f>SUM(B60:P60)</f>
        <v>2343.7729999999997</v>
      </c>
    </row>
    <row r="61" spans="1:17" ht="16.5" thickBot="1" x14ac:dyDescent="0.25">
      <c r="A61" s="70" t="s">
        <v>184</v>
      </c>
      <c r="B61" s="71">
        <v>13.058</v>
      </c>
      <c r="C61" s="71"/>
      <c r="D61" s="71">
        <v>440</v>
      </c>
      <c r="E61" s="71"/>
      <c r="F61" s="71">
        <v>9.6</v>
      </c>
      <c r="G61" s="71"/>
      <c r="H61" s="71"/>
      <c r="I61" s="71"/>
      <c r="J61" s="71"/>
      <c r="K61" s="71"/>
      <c r="L61" s="71"/>
      <c r="M61" s="71"/>
      <c r="N61" s="71"/>
      <c r="O61" s="71">
        <v>25</v>
      </c>
      <c r="P61" s="71"/>
      <c r="Q61" s="71">
        <f>SUM(B61:P61)</f>
        <v>487.65800000000002</v>
      </c>
    </row>
    <row r="62" spans="1:17" ht="16.5" thickBot="1" x14ac:dyDescent="0.25">
      <c r="A62" s="70" t="s">
        <v>185</v>
      </c>
      <c r="B62" s="71">
        <v>40.129999999999995</v>
      </c>
      <c r="C62" s="71"/>
      <c r="D62" s="71">
        <v>47</v>
      </c>
      <c r="E62" s="71">
        <v>2</v>
      </c>
      <c r="F62" s="71"/>
      <c r="G62" s="71"/>
      <c r="H62" s="71"/>
      <c r="I62" s="71"/>
      <c r="J62" s="71"/>
      <c r="K62" s="71"/>
      <c r="L62" s="71"/>
      <c r="M62" s="71"/>
      <c r="N62" s="71"/>
      <c r="O62" s="71"/>
      <c r="P62" s="71"/>
      <c r="Q62" s="71">
        <f>SUM(B62:P62)</f>
        <v>89.13</v>
      </c>
    </row>
    <row r="63" spans="1:17" ht="16.5" thickBot="1" x14ac:dyDescent="0.25">
      <c r="A63" s="70" t="s">
        <v>186</v>
      </c>
      <c r="B63" s="71">
        <v>6.9000000000000006E-2</v>
      </c>
      <c r="C63" s="71"/>
      <c r="D63" s="71"/>
      <c r="E63" s="71">
        <v>36.191000000000003</v>
      </c>
      <c r="F63" s="71"/>
      <c r="G63" s="71"/>
      <c r="H63" s="71">
        <v>335.99299999999999</v>
      </c>
      <c r="I63" s="71"/>
      <c r="J63" s="71"/>
      <c r="K63" s="71">
        <v>9.6</v>
      </c>
      <c r="L63" s="71"/>
      <c r="M63" s="71"/>
      <c r="N63" s="71"/>
      <c r="O63" s="71"/>
      <c r="P63" s="71"/>
      <c r="Q63" s="71">
        <f>SUM(B63:P63)</f>
        <v>381.85300000000001</v>
      </c>
    </row>
    <row r="64" spans="1:17" ht="16.5" thickBot="1" x14ac:dyDescent="0.25">
      <c r="A64" s="70" t="s">
        <v>187</v>
      </c>
      <c r="B64" s="71">
        <v>383.16099999999994</v>
      </c>
      <c r="C64" s="71"/>
      <c r="D64" s="71">
        <v>107.98</v>
      </c>
      <c r="E64" s="71">
        <v>2.8279999999999998</v>
      </c>
      <c r="F64" s="71"/>
      <c r="G64" s="71"/>
      <c r="H64" s="71"/>
      <c r="I64" s="71"/>
      <c r="J64" s="71"/>
      <c r="K64" s="71"/>
      <c r="L64" s="71"/>
      <c r="M64" s="71"/>
      <c r="N64" s="71"/>
      <c r="O64" s="71">
        <v>50</v>
      </c>
      <c r="P64" s="71"/>
      <c r="Q64" s="71">
        <f>SUM(B64:P64)</f>
        <v>543.96899999999994</v>
      </c>
    </row>
    <row r="65" spans="1:17" ht="16.5" thickBot="1" x14ac:dyDescent="0.25">
      <c r="A65" s="70" t="s">
        <v>188</v>
      </c>
      <c r="B65" s="71">
        <v>151.46799999999999</v>
      </c>
      <c r="C65" s="71"/>
      <c r="D65" s="71">
        <v>648</v>
      </c>
      <c r="E65" s="71">
        <v>3.12</v>
      </c>
      <c r="F65" s="71"/>
      <c r="G65" s="71"/>
      <c r="H65" s="71"/>
      <c r="I65" s="71"/>
      <c r="J65" s="71"/>
      <c r="K65" s="71"/>
      <c r="L65" s="71"/>
      <c r="M65" s="71"/>
      <c r="N65" s="71"/>
      <c r="O65" s="71">
        <v>279.7</v>
      </c>
      <c r="P65" s="71"/>
      <c r="Q65" s="71">
        <f>SUM(B65:P65)</f>
        <v>1082.288</v>
      </c>
    </row>
    <row r="66" spans="1:17" ht="16.5" thickBot="1" x14ac:dyDescent="0.25">
      <c r="A66" s="70" t="s">
        <v>189</v>
      </c>
      <c r="B66" s="71">
        <v>366.00100000000003</v>
      </c>
      <c r="C66" s="71"/>
      <c r="D66" s="71"/>
      <c r="E66" s="71"/>
      <c r="F66" s="71"/>
      <c r="G66" s="71"/>
      <c r="H66" s="71"/>
      <c r="I66" s="71"/>
      <c r="J66" s="71"/>
      <c r="K66" s="71"/>
      <c r="L66" s="71"/>
      <c r="M66" s="71"/>
      <c r="N66" s="71"/>
      <c r="O66" s="71"/>
      <c r="P66" s="71"/>
      <c r="Q66" s="71">
        <f>SUM(B66:P66)</f>
        <v>366.00100000000003</v>
      </c>
    </row>
    <row r="67" spans="1:17" ht="16.5" thickBot="1" x14ac:dyDescent="0.25">
      <c r="A67" s="70" t="s">
        <v>190</v>
      </c>
      <c r="B67" s="71">
        <v>75.182000000000002</v>
      </c>
      <c r="C67" s="71"/>
      <c r="D67" s="71"/>
      <c r="E67" s="71">
        <v>40.18</v>
      </c>
      <c r="F67" s="71">
        <v>2506.9</v>
      </c>
      <c r="G67" s="71"/>
      <c r="H67" s="71"/>
      <c r="I67" s="71"/>
      <c r="J67" s="71"/>
      <c r="K67" s="71">
        <v>10.4</v>
      </c>
      <c r="L67" s="71"/>
      <c r="M67" s="71"/>
      <c r="N67" s="71"/>
      <c r="O67" s="71">
        <v>290.2</v>
      </c>
      <c r="P67" s="71"/>
      <c r="Q67" s="71">
        <f>SUM(B67:P67)</f>
        <v>2922.8620000000001</v>
      </c>
    </row>
    <row r="68" spans="1:17" ht="16.5" thickBot="1" x14ac:dyDescent="0.25">
      <c r="A68" s="70" t="s">
        <v>191</v>
      </c>
      <c r="B68" s="71">
        <v>65.39</v>
      </c>
      <c r="C68" s="71"/>
      <c r="D68" s="71">
        <v>1327.9499999999998</v>
      </c>
      <c r="E68" s="71">
        <v>43.114999999999995</v>
      </c>
      <c r="F68" s="71">
        <v>1530.8779999999999</v>
      </c>
      <c r="G68" s="71"/>
      <c r="H68" s="71"/>
      <c r="I68" s="71"/>
      <c r="J68" s="71"/>
      <c r="K68" s="71"/>
      <c r="L68" s="71"/>
      <c r="M68" s="71"/>
      <c r="N68" s="71"/>
      <c r="O68" s="71">
        <v>48</v>
      </c>
      <c r="P68" s="71"/>
      <c r="Q68" s="71">
        <f>SUM(B68:P68)</f>
        <v>3015.3329999999996</v>
      </c>
    </row>
    <row r="69" spans="1:17" ht="16.5" thickBot="1" x14ac:dyDescent="0.25">
      <c r="A69" s="70" t="s">
        <v>192</v>
      </c>
      <c r="B69" s="71">
        <v>67.385999999999996</v>
      </c>
      <c r="C69" s="71"/>
      <c r="D69" s="71">
        <v>725.62</v>
      </c>
      <c r="E69" s="71">
        <v>0.9</v>
      </c>
      <c r="F69" s="71"/>
      <c r="G69" s="71"/>
      <c r="H69" s="71"/>
      <c r="I69" s="71"/>
      <c r="J69" s="71"/>
      <c r="K69" s="71"/>
      <c r="L69" s="71"/>
      <c r="M69" s="71"/>
      <c r="N69" s="71"/>
      <c r="O69" s="71"/>
      <c r="P69" s="71"/>
      <c r="Q69" s="71">
        <f>SUM(B69:P69)</f>
        <v>793.90599999999995</v>
      </c>
    </row>
    <row r="70" spans="1:17" ht="16.5" thickBot="1" x14ac:dyDescent="0.25">
      <c r="A70" s="70" t="s">
        <v>193</v>
      </c>
      <c r="B70" s="71">
        <v>46.95</v>
      </c>
      <c r="C70" s="71"/>
      <c r="D70" s="71">
        <v>513</v>
      </c>
      <c r="E70" s="71">
        <v>13.414</v>
      </c>
      <c r="F70" s="71"/>
      <c r="G70" s="71"/>
      <c r="H70" s="71"/>
      <c r="I70" s="71"/>
      <c r="J70" s="71"/>
      <c r="K70" s="71"/>
      <c r="L70" s="71"/>
      <c r="M70" s="71"/>
      <c r="N70" s="71"/>
      <c r="O70" s="71">
        <v>39.200000000000003</v>
      </c>
      <c r="P70" s="71"/>
      <c r="Q70" s="71">
        <f>SUM(B70:P70)</f>
        <v>612.56400000000008</v>
      </c>
    </row>
    <row r="71" spans="1:17" ht="16.5" thickBot="1" x14ac:dyDescent="0.25">
      <c r="A71" s="70" t="s">
        <v>194</v>
      </c>
      <c r="B71" s="71">
        <v>235.71899999999997</v>
      </c>
      <c r="C71" s="71"/>
      <c r="D71" s="71">
        <v>177</v>
      </c>
      <c r="E71" s="71">
        <v>10.076000000000001</v>
      </c>
      <c r="F71" s="71"/>
      <c r="G71" s="71"/>
      <c r="H71" s="71">
        <v>9</v>
      </c>
      <c r="I71" s="71"/>
      <c r="J71" s="71"/>
      <c r="K71" s="71">
        <v>457</v>
      </c>
      <c r="L71" s="71"/>
      <c r="M71" s="71"/>
      <c r="N71" s="71"/>
      <c r="O71" s="71">
        <v>312</v>
      </c>
      <c r="P71" s="71"/>
      <c r="Q71" s="71">
        <f>SUM(B71:P71)</f>
        <v>1200.7950000000001</v>
      </c>
    </row>
    <row r="72" spans="1:17" ht="16.5" thickBot="1" x14ac:dyDescent="0.25">
      <c r="A72" s="70" t="s">
        <v>195</v>
      </c>
      <c r="B72" s="71">
        <v>51.8</v>
      </c>
      <c r="C72" s="71"/>
      <c r="D72" s="71">
        <v>3077</v>
      </c>
      <c r="E72" s="71">
        <v>29.727999999999994</v>
      </c>
      <c r="F72" s="71"/>
      <c r="G72" s="71"/>
      <c r="H72" s="71">
        <v>500.00599999999997</v>
      </c>
      <c r="I72" s="71"/>
      <c r="J72" s="71"/>
      <c r="K72" s="71"/>
      <c r="L72" s="71"/>
      <c r="M72" s="71"/>
      <c r="N72" s="71"/>
      <c r="O72" s="71"/>
      <c r="P72" s="71"/>
      <c r="Q72" s="71">
        <f>SUM(B72:P72)</f>
        <v>3658.5340000000001</v>
      </c>
    </row>
    <row r="73" spans="1:17" ht="16.5" thickBot="1" x14ac:dyDescent="0.25">
      <c r="A73" s="70" t="s">
        <v>196</v>
      </c>
      <c r="B73" s="71">
        <v>10.600000000000001</v>
      </c>
      <c r="C73" s="71">
        <v>405</v>
      </c>
      <c r="D73" s="71">
        <v>24.884</v>
      </c>
      <c r="E73" s="71"/>
      <c r="F73" s="71"/>
      <c r="G73" s="71"/>
      <c r="H73" s="71">
        <v>7</v>
      </c>
      <c r="I73" s="71"/>
      <c r="J73" s="71"/>
      <c r="K73" s="71"/>
      <c r="L73" s="71"/>
      <c r="M73" s="71"/>
      <c r="N73" s="71"/>
      <c r="O73" s="71"/>
      <c r="P73" s="71"/>
      <c r="Q73" s="71">
        <f>SUM(B73:P73)</f>
        <v>447.48400000000004</v>
      </c>
    </row>
    <row r="74" spans="1:17" ht="16.5" thickBot="1" x14ac:dyDescent="0.25">
      <c r="A74" s="70" t="s">
        <v>197</v>
      </c>
      <c r="B74" s="71"/>
      <c r="C74" s="71"/>
      <c r="D74" s="71"/>
      <c r="E74" s="71">
        <v>59.554000000000009</v>
      </c>
      <c r="F74" s="71">
        <v>1208.7050000000004</v>
      </c>
      <c r="G74" s="71"/>
      <c r="H74" s="71"/>
      <c r="I74" s="71"/>
      <c r="J74" s="71"/>
      <c r="K74" s="71"/>
      <c r="L74" s="71"/>
      <c r="M74" s="71"/>
      <c r="N74" s="71"/>
      <c r="O74" s="71">
        <v>226</v>
      </c>
      <c r="P74" s="71"/>
      <c r="Q74" s="71">
        <f>SUM(B74:P74)</f>
        <v>1494.2590000000005</v>
      </c>
    </row>
    <row r="75" spans="1:17" ht="16.5" thickBot="1" x14ac:dyDescent="0.25">
      <c r="A75" s="70" t="s">
        <v>198</v>
      </c>
      <c r="B75" s="71">
        <v>289.036</v>
      </c>
      <c r="C75" s="71"/>
      <c r="D75" s="71">
        <v>245.89299999999997</v>
      </c>
      <c r="E75" s="71">
        <v>6.15</v>
      </c>
      <c r="F75" s="71">
        <v>14</v>
      </c>
      <c r="G75" s="71"/>
      <c r="H75" s="71"/>
      <c r="I75" s="71"/>
      <c r="J75" s="71"/>
      <c r="K75" s="71"/>
      <c r="L75" s="71"/>
      <c r="M75" s="71"/>
      <c r="N75" s="71"/>
      <c r="O75" s="71">
        <v>158.798</v>
      </c>
      <c r="P75" s="71"/>
      <c r="Q75" s="71">
        <f>SUM(B75:P75)</f>
        <v>713.87699999999995</v>
      </c>
    </row>
    <row r="76" spans="1:17" ht="16.5" thickBot="1" x14ac:dyDescent="0.25">
      <c r="A76" s="70" t="s">
        <v>199</v>
      </c>
      <c r="B76" s="71">
        <v>612.73599999999988</v>
      </c>
      <c r="C76" s="71"/>
      <c r="D76" s="71"/>
      <c r="E76" s="71">
        <v>17.044</v>
      </c>
      <c r="F76" s="71"/>
      <c r="G76" s="71"/>
      <c r="H76" s="71"/>
      <c r="I76" s="71"/>
      <c r="J76" s="71"/>
      <c r="K76" s="71"/>
      <c r="L76" s="71"/>
      <c r="M76" s="71"/>
      <c r="N76" s="71"/>
      <c r="O76" s="71">
        <v>119.8</v>
      </c>
      <c r="P76" s="71"/>
      <c r="Q76" s="71">
        <f>SUM(B76:P76)</f>
        <v>749.57999999999981</v>
      </c>
    </row>
    <row r="77" spans="1:17" ht="16.5" thickBot="1" x14ac:dyDescent="0.25">
      <c r="A77" s="70" t="s">
        <v>200</v>
      </c>
      <c r="B77" s="71">
        <v>24.956</v>
      </c>
      <c r="C77" s="71"/>
      <c r="D77" s="71">
        <v>81.99</v>
      </c>
      <c r="E77" s="71"/>
      <c r="F77" s="71"/>
      <c r="G77" s="71"/>
      <c r="H77" s="71"/>
      <c r="I77" s="71"/>
      <c r="J77" s="71"/>
      <c r="K77" s="71"/>
      <c r="L77" s="71"/>
      <c r="M77" s="71"/>
      <c r="N77" s="71"/>
      <c r="O77" s="71"/>
      <c r="P77" s="71"/>
      <c r="Q77" s="71">
        <f>SUM(B77:P77)</f>
        <v>106.946</v>
      </c>
    </row>
    <row r="78" spans="1:17" ht="16.5" thickBot="1" x14ac:dyDescent="0.25">
      <c r="A78" s="70" t="s">
        <v>201</v>
      </c>
      <c r="B78" s="71"/>
      <c r="C78" s="71"/>
      <c r="D78" s="71"/>
      <c r="E78" s="71">
        <v>17.584</v>
      </c>
      <c r="F78" s="71">
        <v>26.47</v>
      </c>
      <c r="G78" s="71"/>
      <c r="H78" s="71"/>
      <c r="I78" s="71"/>
      <c r="J78" s="71"/>
      <c r="K78" s="71"/>
      <c r="L78" s="71"/>
      <c r="M78" s="71"/>
      <c r="N78" s="71"/>
      <c r="O78" s="71">
        <v>157.5</v>
      </c>
      <c r="P78" s="71"/>
      <c r="Q78" s="71">
        <f>SUM(B78:P78)</f>
        <v>201.554</v>
      </c>
    </row>
    <row r="79" spans="1:17" ht="16.5" thickBot="1" x14ac:dyDescent="0.25">
      <c r="A79" s="70" t="s">
        <v>202</v>
      </c>
      <c r="B79" s="71">
        <v>57.798000000000002</v>
      </c>
      <c r="C79" s="71"/>
      <c r="D79" s="71">
        <v>17.32</v>
      </c>
      <c r="E79" s="71">
        <v>5.6559999999999997</v>
      </c>
      <c r="F79" s="71"/>
      <c r="G79" s="71">
        <v>4.8</v>
      </c>
      <c r="H79" s="71">
        <v>74.843999999999994</v>
      </c>
      <c r="I79" s="71"/>
      <c r="J79" s="71"/>
      <c r="K79" s="71"/>
      <c r="L79" s="71"/>
      <c r="M79" s="71"/>
      <c r="N79" s="71"/>
      <c r="O79" s="71"/>
      <c r="P79" s="71"/>
      <c r="Q79" s="71">
        <f>SUM(B79:P79)</f>
        <v>160.41800000000001</v>
      </c>
    </row>
    <row r="80" spans="1:17" ht="16.5" thickBot="1" x14ac:dyDescent="0.25">
      <c r="A80" s="70" t="s">
        <v>203</v>
      </c>
      <c r="B80" s="71"/>
      <c r="C80" s="71"/>
      <c r="D80" s="71"/>
      <c r="E80" s="71"/>
      <c r="F80" s="71">
        <v>15.93</v>
      </c>
      <c r="G80" s="71"/>
      <c r="H80" s="71"/>
      <c r="I80" s="71">
        <v>145</v>
      </c>
      <c r="J80" s="71"/>
      <c r="K80" s="71"/>
      <c r="L80" s="71"/>
      <c r="M80" s="71"/>
      <c r="N80" s="71"/>
      <c r="O80" s="71">
        <v>245.10000000000002</v>
      </c>
      <c r="P80" s="71"/>
      <c r="Q80" s="71">
        <f>SUM(B80:P80)</f>
        <v>406.03000000000003</v>
      </c>
    </row>
    <row r="81" spans="1:17" ht="16.5" thickBot="1" x14ac:dyDescent="0.25">
      <c r="A81" s="70" t="s">
        <v>204</v>
      </c>
      <c r="B81" s="71">
        <v>26.887</v>
      </c>
      <c r="C81" s="71"/>
      <c r="D81" s="71">
        <v>16.155000000000001</v>
      </c>
      <c r="E81" s="71">
        <v>6.9849999999999994</v>
      </c>
      <c r="F81" s="71">
        <v>16.399999999999999</v>
      </c>
      <c r="G81" s="71"/>
      <c r="H81" s="71"/>
      <c r="I81" s="71"/>
      <c r="J81" s="71"/>
      <c r="K81" s="71">
        <v>6</v>
      </c>
      <c r="L81" s="71"/>
      <c r="M81" s="71"/>
      <c r="N81" s="71"/>
      <c r="O81" s="71">
        <v>100</v>
      </c>
      <c r="P81" s="71"/>
      <c r="Q81" s="71">
        <f>SUM(B81:P81)</f>
        <v>172.42699999999999</v>
      </c>
    </row>
    <row r="82" spans="1:17" ht="16.5" thickBot="1" x14ac:dyDescent="0.25">
      <c r="A82" s="70" t="s">
        <v>205</v>
      </c>
      <c r="B82" s="71">
        <v>44.903999999999996</v>
      </c>
      <c r="C82" s="71"/>
      <c r="D82" s="71">
        <v>5.35</v>
      </c>
      <c r="E82" s="71">
        <v>25.414999999999999</v>
      </c>
      <c r="F82" s="71">
        <v>23.224</v>
      </c>
      <c r="G82" s="71"/>
      <c r="H82" s="71"/>
      <c r="I82" s="71">
        <v>2798.5</v>
      </c>
      <c r="J82" s="71"/>
      <c r="K82" s="71"/>
      <c r="L82" s="71"/>
      <c r="M82" s="71"/>
      <c r="N82" s="71"/>
      <c r="O82" s="71"/>
      <c r="P82" s="71">
        <v>554.62</v>
      </c>
      <c r="Q82" s="71">
        <f>SUM(B82:P82)</f>
        <v>3452.0129999999999</v>
      </c>
    </row>
    <row r="83" spans="1:17" ht="16.5" thickBot="1" x14ac:dyDescent="0.25">
      <c r="A83" s="51" t="s">
        <v>90</v>
      </c>
      <c r="B83" s="72">
        <f>SUM(B3:B82)</f>
        <v>8415.573000000004</v>
      </c>
      <c r="C83" s="72">
        <f t="shared" ref="C83:Q83" si="0">SUM(C3:C82)</f>
        <v>405</v>
      </c>
      <c r="D83" s="72">
        <f t="shared" si="0"/>
        <v>23866.828999999994</v>
      </c>
      <c r="E83" s="72">
        <f t="shared" si="0"/>
        <v>2038.6590000000008</v>
      </c>
      <c r="F83" s="72">
        <f t="shared" si="0"/>
        <v>24610.242000000009</v>
      </c>
      <c r="G83" s="72">
        <f t="shared" si="0"/>
        <v>226.61</v>
      </c>
      <c r="H83" s="72">
        <f t="shared" si="0"/>
        <v>2702.8040000000001</v>
      </c>
      <c r="I83" s="72">
        <f t="shared" si="0"/>
        <v>10455.799999999999</v>
      </c>
      <c r="J83" s="72">
        <f t="shared" si="0"/>
        <v>1798.338</v>
      </c>
      <c r="K83" s="72">
        <f t="shared" si="0"/>
        <v>10229.788999999999</v>
      </c>
      <c r="L83" s="72">
        <f t="shared" si="0"/>
        <v>1.95</v>
      </c>
      <c r="M83" s="72">
        <f t="shared" si="0"/>
        <v>1.04</v>
      </c>
      <c r="N83" s="72">
        <f t="shared" si="0"/>
        <v>4.7359999999999998</v>
      </c>
      <c r="O83" s="72">
        <f t="shared" si="0"/>
        <v>14824.506000000003</v>
      </c>
      <c r="P83" s="72">
        <f t="shared" si="0"/>
        <v>915.76599999999996</v>
      </c>
      <c r="Q83" s="72">
        <f t="shared" si="0"/>
        <v>100497.64200000001</v>
      </c>
    </row>
  </sheetData>
  <mergeCells count="1">
    <mergeCell ref="A1:U1"/>
  </mergeCells>
  <phoneticPr fontId="4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BF84F8-4BCD-4EB4-A908-C1F1BF5910F7}">
  <dimension ref="A1:D103"/>
  <sheetViews>
    <sheetView workbookViewId="0">
      <selection activeCell="D21" sqref="D21:D101"/>
    </sheetView>
  </sheetViews>
  <sheetFormatPr defaultColWidth="8.85546875" defaultRowHeight="12.75" x14ac:dyDescent="0.2"/>
  <cols>
    <col min="1" max="1" width="34.85546875" style="3" customWidth="1"/>
    <col min="2" max="3" width="12.5703125" style="3" bestFit="1" customWidth="1"/>
    <col min="4" max="4" width="12.5703125" style="3" customWidth="1"/>
    <col min="5" max="16384" width="8.85546875" style="3"/>
  </cols>
  <sheetData>
    <row r="1" spans="1:4" ht="16.5" thickBot="1" x14ac:dyDescent="0.3">
      <c r="A1" s="86" t="s">
        <v>259</v>
      </c>
      <c r="B1" s="86"/>
      <c r="C1" s="86"/>
      <c r="D1" s="86"/>
    </row>
    <row r="2" spans="1:4" x14ac:dyDescent="0.2">
      <c r="A2" s="5" t="s">
        <v>218</v>
      </c>
      <c r="B2" s="4" t="s">
        <v>207</v>
      </c>
      <c r="C2" s="4" t="s">
        <v>267</v>
      </c>
      <c r="D2" s="4" t="s">
        <v>282</v>
      </c>
    </row>
    <row r="3" spans="1:4" ht="13.5" thickBot="1" x14ac:dyDescent="0.25">
      <c r="A3" s="9" t="s">
        <v>221</v>
      </c>
      <c r="B3" s="8">
        <v>4237363.9826143607</v>
      </c>
      <c r="C3" s="8">
        <v>8228840.5756891556</v>
      </c>
      <c r="D3" s="8">
        <v>10595988.337231327</v>
      </c>
    </row>
    <row r="4" spans="1:4" ht="13.5" thickBot="1" x14ac:dyDescent="0.25">
      <c r="A4" s="9" t="s">
        <v>209</v>
      </c>
      <c r="B4" s="8">
        <v>7110780.8986280933</v>
      </c>
      <c r="C4" s="8">
        <v>5684212.7347856555</v>
      </c>
      <c r="D4" s="8">
        <v>4409291.9220636552</v>
      </c>
    </row>
    <row r="5" spans="1:4" ht="13.5" thickBot="1" x14ac:dyDescent="0.25">
      <c r="A5" s="9" t="s">
        <v>222</v>
      </c>
      <c r="B5" s="8">
        <v>5206904.6610000022</v>
      </c>
      <c r="C5" s="8">
        <v>4047332.264</v>
      </c>
      <c r="D5" s="8">
        <v>3642329.7380000004</v>
      </c>
    </row>
    <row r="6" spans="1:4" ht="13.5" thickBot="1" x14ac:dyDescent="0.25">
      <c r="A6" s="9" t="s">
        <v>210</v>
      </c>
      <c r="B6" s="8">
        <v>3449672.9713185062</v>
      </c>
      <c r="C6" s="8">
        <v>2945709.6773928404</v>
      </c>
      <c r="D6" s="8">
        <v>3164652.6042936556</v>
      </c>
    </row>
    <row r="7" spans="1:4" ht="13.5" thickBot="1" x14ac:dyDescent="0.25">
      <c r="A7" s="9" t="s">
        <v>208</v>
      </c>
      <c r="B7" s="8">
        <v>8450434.7214516457</v>
      </c>
      <c r="C7" s="8">
        <v>2918081.8193192971</v>
      </c>
      <c r="D7" s="8">
        <v>2330177.4353164984</v>
      </c>
    </row>
    <row r="8" spans="1:4" ht="13.5" thickBot="1" x14ac:dyDescent="0.25">
      <c r="A8" s="9" t="s">
        <v>213</v>
      </c>
      <c r="B8" s="8">
        <v>1067059.7541930873</v>
      </c>
      <c r="C8" s="8">
        <v>969234.88618752814</v>
      </c>
      <c r="D8" s="8">
        <v>1058011.9964942068</v>
      </c>
    </row>
    <row r="9" spans="1:4" ht="13.5" thickBot="1" x14ac:dyDescent="0.25">
      <c r="A9" s="9" t="s">
        <v>212</v>
      </c>
      <c r="B9" s="8">
        <v>851563.05113173579</v>
      </c>
      <c r="C9" s="8">
        <v>768020.60206594435</v>
      </c>
      <c r="D9" s="8">
        <v>847067.74699612905</v>
      </c>
    </row>
    <row r="10" spans="1:4" ht="13.5" thickBot="1" x14ac:dyDescent="0.25">
      <c r="A10" s="9" t="s">
        <v>211</v>
      </c>
      <c r="B10" s="8">
        <v>370862.48476250557</v>
      </c>
      <c r="C10" s="8">
        <v>428378.66190856218</v>
      </c>
      <c r="D10" s="8">
        <v>661664.86626857973</v>
      </c>
    </row>
    <row r="11" spans="1:4" ht="13.5" thickBot="1" x14ac:dyDescent="0.25">
      <c r="A11" s="9" t="s">
        <v>214</v>
      </c>
      <c r="B11" s="8">
        <v>286452.9018226756</v>
      </c>
      <c r="C11" s="8">
        <v>295453.03568003548</v>
      </c>
      <c r="D11" s="8">
        <v>286478.44066195324</v>
      </c>
    </row>
    <row r="12" spans="1:4" ht="13.5" thickBot="1" x14ac:dyDescent="0.25">
      <c r="A12" s="9" t="s">
        <v>215</v>
      </c>
      <c r="B12" s="8">
        <v>166152.74999999997</v>
      </c>
      <c r="C12" s="8">
        <v>140479.17999999996</v>
      </c>
      <c r="D12" s="8">
        <v>145422.32999999999</v>
      </c>
    </row>
    <row r="13" spans="1:4" ht="13.5" thickBot="1" x14ac:dyDescent="0.25">
      <c r="A13" s="9" t="s">
        <v>216</v>
      </c>
      <c r="B13" s="8">
        <v>62026.94</v>
      </c>
      <c r="C13" s="8">
        <v>55176.369999999995</v>
      </c>
      <c r="D13" s="8">
        <v>65701.699999999983</v>
      </c>
    </row>
    <row r="14" spans="1:4" ht="13.5" thickBot="1" x14ac:dyDescent="0.25">
      <c r="A14" s="9" t="s">
        <v>217</v>
      </c>
      <c r="B14" s="10">
        <v>31259275.116922613</v>
      </c>
      <c r="C14" s="10">
        <v>26480919.80702902</v>
      </c>
      <c r="D14" s="10">
        <v>27206787.117326003</v>
      </c>
    </row>
    <row r="19" spans="1:4" ht="16.5" thickBot="1" x14ac:dyDescent="0.3">
      <c r="A19" s="49" t="s">
        <v>260</v>
      </c>
      <c r="B19" s="49"/>
      <c r="C19" s="74"/>
      <c r="D19" s="74"/>
    </row>
    <row r="20" spans="1:4" x14ac:dyDescent="0.2">
      <c r="A20" s="5" t="s">
        <v>124</v>
      </c>
      <c r="B20" s="4" t="s">
        <v>207</v>
      </c>
      <c r="C20" s="4" t="s">
        <v>267</v>
      </c>
      <c r="D20" s="4" t="s">
        <v>282</v>
      </c>
    </row>
    <row r="21" spans="1:4" ht="13.5" thickBot="1" x14ac:dyDescent="0.25">
      <c r="A21" s="7" t="s">
        <v>19</v>
      </c>
      <c r="B21" s="8">
        <v>2460135.2891365327</v>
      </c>
      <c r="C21" s="8">
        <v>2536657.4956878629</v>
      </c>
      <c r="D21" s="8">
        <v>2242479.1606165748</v>
      </c>
    </row>
    <row r="22" spans="1:4" ht="13.5" thickBot="1" x14ac:dyDescent="0.25">
      <c r="A22" s="7" t="s">
        <v>51</v>
      </c>
      <c r="B22" s="8">
        <v>40218.354136532689</v>
      </c>
      <c r="C22" s="8">
        <v>118022.05968786273</v>
      </c>
      <c r="D22" s="8">
        <v>112313.25861657504</v>
      </c>
    </row>
    <row r="23" spans="1:4" ht="13.5" thickBot="1" x14ac:dyDescent="0.25">
      <c r="A23" s="7" t="s">
        <v>37</v>
      </c>
      <c r="B23" s="8">
        <v>201089.60113653267</v>
      </c>
      <c r="C23" s="8">
        <v>156504.29468786274</v>
      </c>
      <c r="D23" s="8">
        <v>128649.78561657504</v>
      </c>
    </row>
    <row r="24" spans="1:4" ht="13.5" thickBot="1" x14ac:dyDescent="0.25">
      <c r="A24" s="7" t="s">
        <v>74</v>
      </c>
      <c r="B24" s="8">
        <v>20556.734136532687</v>
      </c>
      <c r="C24" s="8">
        <v>22899.559687862729</v>
      </c>
      <c r="D24" s="8">
        <v>23655.848616575051</v>
      </c>
    </row>
    <row r="25" spans="1:4" ht="13.5" thickBot="1" x14ac:dyDescent="0.25">
      <c r="A25" s="7" t="s">
        <v>53</v>
      </c>
      <c r="B25" s="8">
        <v>15129.484136532688</v>
      </c>
      <c r="C25" s="8">
        <v>13984.48968786273</v>
      </c>
      <c r="D25" s="8">
        <v>14348.23861657505</v>
      </c>
    </row>
    <row r="26" spans="1:4" ht="13.5" thickBot="1" x14ac:dyDescent="0.25">
      <c r="A26" s="7" t="s">
        <v>70</v>
      </c>
      <c r="B26" s="8">
        <v>89470.135136532685</v>
      </c>
      <c r="C26" s="8">
        <v>112111.48068786273</v>
      </c>
      <c r="D26" s="8">
        <v>84502.694616575041</v>
      </c>
    </row>
    <row r="27" spans="1:4" ht="13.5" thickBot="1" x14ac:dyDescent="0.25">
      <c r="A27" s="7" t="s">
        <v>10</v>
      </c>
      <c r="B27" s="8">
        <v>1003283.0541365327</v>
      </c>
      <c r="C27" s="8">
        <v>725480.77968786273</v>
      </c>
      <c r="D27" s="8">
        <v>723819.25861657504</v>
      </c>
    </row>
    <row r="28" spans="1:4" ht="13.5" thickBot="1" x14ac:dyDescent="0.25">
      <c r="A28" s="7" t="s">
        <v>15</v>
      </c>
      <c r="B28" s="8">
        <v>605983.01413653279</v>
      </c>
      <c r="C28" s="8">
        <v>585955.84968786268</v>
      </c>
      <c r="D28" s="8">
        <v>369133.67861657502</v>
      </c>
    </row>
    <row r="29" spans="1:4" ht="13.5" thickBot="1" x14ac:dyDescent="0.25">
      <c r="A29" s="7" t="s">
        <v>87</v>
      </c>
      <c r="B29" s="8">
        <v>30636.124136532686</v>
      </c>
      <c r="C29" s="8">
        <v>25887.899687862729</v>
      </c>
      <c r="D29" s="8">
        <v>31995.328616575047</v>
      </c>
    </row>
    <row r="30" spans="1:4" ht="13.5" thickBot="1" x14ac:dyDescent="0.25">
      <c r="A30" s="7" t="s">
        <v>82</v>
      </c>
      <c r="B30" s="8">
        <v>578338.24413653277</v>
      </c>
      <c r="C30" s="8">
        <v>459594.3096878627</v>
      </c>
      <c r="D30" s="8">
        <v>657108.88861657504</v>
      </c>
    </row>
    <row r="31" spans="1:4" ht="13.5" thickBot="1" x14ac:dyDescent="0.25">
      <c r="A31" s="7" t="s">
        <v>32</v>
      </c>
      <c r="B31" s="8">
        <v>771426.08413653274</v>
      </c>
      <c r="C31" s="8">
        <v>677726.53068786266</v>
      </c>
      <c r="D31" s="8">
        <v>663969.58961657505</v>
      </c>
    </row>
    <row r="32" spans="1:4" ht="13.5" thickBot="1" x14ac:dyDescent="0.25">
      <c r="A32" s="7" t="s">
        <v>25</v>
      </c>
      <c r="B32" s="8">
        <v>1273091.0031365328</v>
      </c>
      <c r="C32" s="8">
        <v>579382.13568786276</v>
      </c>
      <c r="D32" s="8">
        <v>565483.30261657503</v>
      </c>
    </row>
    <row r="33" spans="1:4" ht="13.5" thickBot="1" x14ac:dyDescent="0.25">
      <c r="A33" s="7" t="s">
        <v>67</v>
      </c>
      <c r="B33" s="8">
        <v>25386.054136532686</v>
      </c>
      <c r="C33" s="8">
        <v>22236.569687862731</v>
      </c>
      <c r="D33" s="8">
        <v>18980.258616575051</v>
      </c>
    </row>
    <row r="34" spans="1:4" ht="13.5" thickBot="1" x14ac:dyDescent="0.25">
      <c r="A34" s="7" t="s">
        <v>57</v>
      </c>
      <c r="B34" s="8">
        <v>16637.46413653269</v>
      </c>
      <c r="C34" s="8">
        <v>38753.93968786273</v>
      </c>
      <c r="D34" s="8">
        <v>44955.888616575052</v>
      </c>
    </row>
    <row r="35" spans="1:4" ht="13.5" thickBot="1" x14ac:dyDescent="0.25">
      <c r="A35" s="7" t="s">
        <v>89</v>
      </c>
      <c r="B35" s="8">
        <v>24042.504136532691</v>
      </c>
      <c r="C35" s="8">
        <v>20156.41968786273</v>
      </c>
      <c r="D35" s="8">
        <v>22744.73861657505</v>
      </c>
    </row>
    <row r="36" spans="1:4" ht="13.5" thickBot="1" x14ac:dyDescent="0.25">
      <c r="A36" s="7" t="s">
        <v>35</v>
      </c>
      <c r="B36" s="8">
        <v>101387.49413653268</v>
      </c>
      <c r="C36" s="8">
        <v>90113.239687862733</v>
      </c>
      <c r="D36" s="8">
        <v>66919.918616575043</v>
      </c>
    </row>
    <row r="37" spans="1:4" ht="13.5" thickBot="1" x14ac:dyDescent="0.25">
      <c r="A37" s="7" t="s">
        <v>85</v>
      </c>
      <c r="B37" s="8">
        <v>160852.37613653269</v>
      </c>
      <c r="C37" s="8">
        <v>487865.57668786269</v>
      </c>
      <c r="D37" s="8">
        <v>536896.892616575</v>
      </c>
    </row>
    <row r="38" spans="1:4" ht="13.5" thickBot="1" x14ac:dyDescent="0.25">
      <c r="A38" s="7" t="s">
        <v>77</v>
      </c>
      <c r="B38" s="8">
        <v>33669.274136532687</v>
      </c>
      <c r="C38" s="8">
        <v>45226.889687862735</v>
      </c>
      <c r="D38" s="8">
        <v>42884.648616575054</v>
      </c>
    </row>
    <row r="39" spans="1:4" ht="13.5" thickBot="1" x14ac:dyDescent="0.25">
      <c r="A39" s="7" t="s">
        <v>52</v>
      </c>
      <c r="B39" s="8">
        <v>194581.05413653268</v>
      </c>
      <c r="C39" s="8">
        <v>227959.47968786274</v>
      </c>
      <c r="D39" s="8">
        <v>251918.98861657505</v>
      </c>
    </row>
    <row r="40" spans="1:4" ht="13.5" thickBot="1" x14ac:dyDescent="0.25">
      <c r="A40" s="7" t="s">
        <v>61</v>
      </c>
      <c r="B40" s="8">
        <v>17955.844136532687</v>
      </c>
      <c r="C40" s="8">
        <v>19106.589687862728</v>
      </c>
      <c r="D40" s="8">
        <v>16807.118616575048</v>
      </c>
    </row>
    <row r="41" spans="1:4" ht="13.5" thickBot="1" x14ac:dyDescent="0.25">
      <c r="A41" s="7" t="s">
        <v>13</v>
      </c>
      <c r="B41" s="8">
        <v>1198475.1671365327</v>
      </c>
      <c r="C41" s="8">
        <v>657226.09068786271</v>
      </c>
      <c r="D41" s="8">
        <v>415684.77161657502</v>
      </c>
    </row>
    <row r="42" spans="1:4" ht="13.5" thickBot="1" x14ac:dyDescent="0.25">
      <c r="A42" s="7" t="s">
        <v>40</v>
      </c>
      <c r="B42" s="8">
        <v>2825034.0201365324</v>
      </c>
      <c r="C42" s="8">
        <v>2337444.2936878628</v>
      </c>
      <c r="D42" s="8">
        <v>2197147.1636165748</v>
      </c>
    </row>
    <row r="43" spans="1:4" ht="13.5" thickBot="1" x14ac:dyDescent="0.25">
      <c r="A43" s="7" t="s">
        <v>71</v>
      </c>
      <c r="B43" s="8">
        <v>38045.459136532685</v>
      </c>
      <c r="C43" s="8">
        <v>31741.316687862731</v>
      </c>
      <c r="D43" s="8">
        <v>19247.499616575049</v>
      </c>
    </row>
    <row r="44" spans="1:4" ht="13.5" thickBot="1" x14ac:dyDescent="0.25">
      <c r="A44" s="7" t="s">
        <v>60</v>
      </c>
      <c r="B44" s="8">
        <v>40190.21413653269</v>
      </c>
      <c r="C44" s="8">
        <v>59103.359687862736</v>
      </c>
      <c r="D44" s="8">
        <v>43943.30861657505</v>
      </c>
    </row>
    <row r="45" spans="1:4" ht="13.5" thickBot="1" x14ac:dyDescent="0.25">
      <c r="A45" s="7" t="s">
        <v>28</v>
      </c>
      <c r="B45" s="8">
        <v>703252.05513653276</v>
      </c>
      <c r="C45" s="8">
        <v>343677.2656878627</v>
      </c>
      <c r="D45" s="8">
        <v>382063.88261657505</v>
      </c>
    </row>
    <row r="46" spans="1:4" ht="13.5" thickBot="1" x14ac:dyDescent="0.25">
      <c r="A46" s="7" t="s">
        <v>33</v>
      </c>
      <c r="B46" s="8">
        <v>426109.14413653268</v>
      </c>
      <c r="C46" s="8">
        <v>644166.9996878627</v>
      </c>
      <c r="D46" s="8">
        <v>1083278.0486165751</v>
      </c>
    </row>
    <row r="47" spans="1:4" ht="13.5" thickBot="1" x14ac:dyDescent="0.25">
      <c r="A47" s="7" t="s">
        <v>48</v>
      </c>
      <c r="B47" s="8">
        <v>48061.864136532691</v>
      </c>
      <c r="C47" s="8">
        <v>56466.32968786273</v>
      </c>
      <c r="D47" s="8">
        <v>44521.318616575052</v>
      </c>
    </row>
    <row r="48" spans="1:4" ht="13.5" thickBot="1" x14ac:dyDescent="0.25">
      <c r="A48" s="7" t="s">
        <v>50</v>
      </c>
      <c r="B48" s="8">
        <v>90419.574136532683</v>
      </c>
      <c r="C48" s="8">
        <v>64409.449687862732</v>
      </c>
      <c r="D48" s="8">
        <v>67722.197616575053</v>
      </c>
    </row>
    <row r="49" spans="1:4" ht="13.5" thickBot="1" x14ac:dyDescent="0.25">
      <c r="A49" s="7" t="s">
        <v>45</v>
      </c>
      <c r="B49" s="8">
        <v>467311.37413653266</v>
      </c>
      <c r="C49" s="8">
        <v>822673.69968786265</v>
      </c>
      <c r="D49" s="8">
        <v>1187827.3286165751</v>
      </c>
    </row>
    <row r="50" spans="1:4" ht="13.5" thickBot="1" x14ac:dyDescent="0.25">
      <c r="A50" s="7" t="s">
        <v>79</v>
      </c>
      <c r="B50" s="8">
        <v>57696.509136532688</v>
      </c>
      <c r="C50" s="8">
        <v>82521.162687862728</v>
      </c>
      <c r="D50" s="8">
        <v>87077.857616575042</v>
      </c>
    </row>
    <row r="51" spans="1:4" ht="13.5" thickBot="1" x14ac:dyDescent="0.25">
      <c r="A51" s="7" t="s">
        <v>56</v>
      </c>
      <c r="B51" s="8">
        <v>39713.514136532693</v>
      </c>
      <c r="C51" s="8">
        <v>50303.199687862732</v>
      </c>
      <c r="D51" s="8">
        <v>62826.688616575055</v>
      </c>
    </row>
    <row r="52" spans="1:4" ht="13.5" thickBot="1" x14ac:dyDescent="0.25">
      <c r="A52" s="7" t="s">
        <v>30</v>
      </c>
      <c r="B52" s="8">
        <v>132604.99413653268</v>
      </c>
      <c r="C52" s="8">
        <v>159654.37968786273</v>
      </c>
      <c r="D52" s="8">
        <v>124075.80861657504</v>
      </c>
    </row>
    <row r="53" spans="1:4" ht="13.5" thickBot="1" x14ac:dyDescent="0.25">
      <c r="A53" s="7" t="s">
        <v>14</v>
      </c>
      <c r="B53" s="8">
        <v>57599.774136532687</v>
      </c>
      <c r="C53" s="8">
        <v>65153.529687862734</v>
      </c>
      <c r="D53" s="8">
        <v>97604.478616575041</v>
      </c>
    </row>
    <row r="54" spans="1:4" ht="13.5" thickBot="1" x14ac:dyDescent="0.25">
      <c r="A54" s="7" t="s">
        <v>65</v>
      </c>
      <c r="B54" s="8">
        <v>135694.83413653268</v>
      </c>
      <c r="C54" s="8">
        <v>267615.73968786269</v>
      </c>
      <c r="D54" s="8">
        <v>302740.84861657507</v>
      </c>
    </row>
    <row r="55" spans="1:4" ht="13.5" thickBot="1" x14ac:dyDescent="0.25">
      <c r="A55" s="7" t="s">
        <v>81</v>
      </c>
      <c r="B55" s="8">
        <v>128387.4341365327</v>
      </c>
      <c r="C55" s="8">
        <v>101077.11968786274</v>
      </c>
      <c r="D55" s="8">
        <v>192358.46861657503</v>
      </c>
    </row>
    <row r="56" spans="1:4" ht="13.5" thickBot="1" x14ac:dyDescent="0.25">
      <c r="A56" s="7" t="s">
        <v>83</v>
      </c>
      <c r="B56" s="8">
        <v>6988.424136532688</v>
      </c>
      <c r="C56" s="8">
        <v>16807.429687862728</v>
      </c>
      <c r="D56" s="8">
        <v>22566.338616575049</v>
      </c>
    </row>
    <row r="57" spans="1:4" ht="13.5" thickBot="1" x14ac:dyDescent="0.25">
      <c r="A57" s="7" t="s">
        <v>17</v>
      </c>
      <c r="B57" s="8">
        <v>1487188.4701365328</v>
      </c>
      <c r="C57" s="8">
        <v>979208.82968786266</v>
      </c>
      <c r="D57" s="8">
        <v>839074.968616575</v>
      </c>
    </row>
    <row r="58" spans="1:4" ht="13.5" thickBot="1" x14ac:dyDescent="0.25">
      <c r="A58" s="7" t="s">
        <v>86</v>
      </c>
      <c r="B58" s="8">
        <v>8310.3141365326883</v>
      </c>
      <c r="C58" s="8">
        <v>11383.98968786273</v>
      </c>
      <c r="D58" s="8">
        <v>13474.078616575051</v>
      </c>
    </row>
    <row r="59" spans="1:4" ht="13.5" thickBot="1" x14ac:dyDescent="0.25">
      <c r="A59" s="7" t="s">
        <v>59</v>
      </c>
      <c r="B59" s="8">
        <v>88030.464136532682</v>
      </c>
      <c r="C59" s="8">
        <v>138401.85968786274</v>
      </c>
      <c r="D59" s="8">
        <v>93150.817616575048</v>
      </c>
    </row>
    <row r="60" spans="1:4" ht="13.5" thickBot="1" x14ac:dyDescent="0.25">
      <c r="A60" s="7" t="s">
        <v>3</v>
      </c>
      <c r="B60" s="8">
        <v>833572.97713653278</v>
      </c>
      <c r="C60" s="8">
        <v>530711.30568786268</v>
      </c>
      <c r="D60" s="8">
        <v>502108.92161657504</v>
      </c>
    </row>
    <row r="61" spans="1:4" ht="13.5" thickBot="1" x14ac:dyDescent="0.25">
      <c r="A61" s="7" t="s">
        <v>11</v>
      </c>
      <c r="B61" s="8">
        <v>1866536.0441365328</v>
      </c>
      <c r="C61" s="8">
        <v>971372.06968786265</v>
      </c>
      <c r="D61" s="8">
        <v>970779.2696165751</v>
      </c>
    </row>
    <row r="62" spans="1:4" ht="13.5" thickBot="1" x14ac:dyDescent="0.25">
      <c r="A62" s="7" t="s">
        <v>22</v>
      </c>
      <c r="B62" s="8">
        <v>411915.65113653266</v>
      </c>
      <c r="C62" s="8">
        <v>501886.43368786271</v>
      </c>
      <c r="D62" s="8">
        <v>585726.57961657504</v>
      </c>
    </row>
    <row r="63" spans="1:4" ht="13.5" thickBot="1" x14ac:dyDescent="0.25">
      <c r="A63" s="7" t="s">
        <v>55</v>
      </c>
      <c r="B63" s="8">
        <v>86543.434136532684</v>
      </c>
      <c r="C63" s="8">
        <v>101238.15968786273</v>
      </c>
      <c r="D63" s="8">
        <v>100385.76861657505</v>
      </c>
    </row>
    <row r="64" spans="1:4" ht="13.5" thickBot="1" x14ac:dyDescent="0.25">
      <c r="A64" s="7" t="s">
        <v>66</v>
      </c>
      <c r="B64" s="8">
        <v>155815.90813653267</v>
      </c>
      <c r="C64" s="8">
        <v>216880.17068786273</v>
      </c>
      <c r="D64" s="8">
        <v>251031.83061657505</v>
      </c>
    </row>
    <row r="65" spans="1:4" ht="13.5" thickBot="1" x14ac:dyDescent="0.25">
      <c r="A65" s="7" t="s">
        <v>84</v>
      </c>
      <c r="B65" s="8">
        <v>28110.304136532686</v>
      </c>
      <c r="C65" s="8">
        <v>47531.989687862733</v>
      </c>
      <c r="D65" s="8">
        <v>43618.028616575051</v>
      </c>
    </row>
    <row r="66" spans="1:4" ht="13.5" thickBot="1" x14ac:dyDescent="0.25">
      <c r="A66" s="7" t="s">
        <v>54</v>
      </c>
      <c r="B66" s="8">
        <v>29860.32413653269</v>
      </c>
      <c r="C66" s="8">
        <v>43975.478687862735</v>
      </c>
      <c r="D66" s="8">
        <v>46174.498616575052</v>
      </c>
    </row>
    <row r="67" spans="1:4" ht="13.5" thickBot="1" x14ac:dyDescent="0.25">
      <c r="A67" s="7" t="s">
        <v>23</v>
      </c>
      <c r="B67" s="8">
        <v>204193.81513653268</v>
      </c>
      <c r="C67" s="8">
        <v>208751.27468786272</v>
      </c>
      <c r="D67" s="8">
        <v>217126.42861657505</v>
      </c>
    </row>
    <row r="68" spans="1:4" ht="13.5" thickBot="1" x14ac:dyDescent="0.25">
      <c r="A68" s="9" t="s">
        <v>69</v>
      </c>
      <c r="B68" s="8">
        <v>699692.60613653273</v>
      </c>
      <c r="C68" s="8">
        <v>354586.86568786268</v>
      </c>
      <c r="D68" s="8">
        <v>234209.02861657506</v>
      </c>
    </row>
    <row r="69" spans="1:4" ht="13.5" thickBot="1" x14ac:dyDescent="0.25">
      <c r="A69" s="7" t="s">
        <v>34</v>
      </c>
      <c r="B69" s="8">
        <v>699986.57713653275</v>
      </c>
      <c r="C69" s="8">
        <v>435297.50168786268</v>
      </c>
      <c r="D69" s="8">
        <v>386529.61061657505</v>
      </c>
    </row>
    <row r="70" spans="1:4" ht="13.5" thickBot="1" x14ac:dyDescent="0.25">
      <c r="A70" s="7" t="s">
        <v>72</v>
      </c>
      <c r="B70" s="8">
        <v>81882.439136532688</v>
      </c>
      <c r="C70" s="8">
        <v>74195.395687862736</v>
      </c>
      <c r="D70" s="8">
        <v>57212.723616575051</v>
      </c>
    </row>
    <row r="71" spans="1:4" ht="13.5" thickBot="1" x14ac:dyDescent="0.25">
      <c r="A71" s="7" t="s">
        <v>12</v>
      </c>
      <c r="B71" s="8">
        <v>611800.82613653271</v>
      </c>
      <c r="C71" s="8">
        <v>377446.47968786268</v>
      </c>
      <c r="D71" s="8">
        <v>323725.37861657504</v>
      </c>
    </row>
    <row r="72" spans="1:4" ht="13.5" thickBot="1" x14ac:dyDescent="0.25">
      <c r="A72" s="7" t="s">
        <v>16</v>
      </c>
      <c r="B72" s="8">
        <v>297172.19013653271</v>
      </c>
      <c r="C72" s="8">
        <v>324940.33868786268</v>
      </c>
      <c r="D72" s="8">
        <v>332547.79061657505</v>
      </c>
    </row>
    <row r="73" spans="1:4" ht="13.5" thickBot="1" x14ac:dyDescent="0.25">
      <c r="A73" s="7" t="s">
        <v>38</v>
      </c>
      <c r="B73" s="8">
        <v>506047.46613653266</v>
      </c>
      <c r="C73" s="8">
        <v>533807.42468786275</v>
      </c>
      <c r="D73" s="8">
        <v>421886.13061657507</v>
      </c>
    </row>
    <row r="74" spans="1:4" ht="13.5" thickBot="1" x14ac:dyDescent="0.25">
      <c r="A74" s="7" t="s">
        <v>39</v>
      </c>
      <c r="B74" s="8">
        <v>47218.604136532689</v>
      </c>
      <c r="C74" s="8">
        <v>60836.74068786273</v>
      </c>
      <c r="D74" s="8">
        <v>64332.938616575055</v>
      </c>
    </row>
    <row r="75" spans="1:4" ht="13.5" thickBot="1" x14ac:dyDescent="0.25">
      <c r="A75" s="7" t="s">
        <v>21</v>
      </c>
      <c r="B75" s="8">
        <v>975160.8161365327</v>
      </c>
      <c r="C75" s="8">
        <v>750821.43468786275</v>
      </c>
      <c r="D75" s="8">
        <v>965001.4216165751</v>
      </c>
    </row>
    <row r="76" spans="1:4" ht="13.5" thickBot="1" x14ac:dyDescent="0.25">
      <c r="A76" s="7" t="s">
        <v>44</v>
      </c>
      <c r="B76" s="8">
        <v>118264.29413653268</v>
      </c>
      <c r="C76" s="8">
        <v>296678.89968786272</v>
      </c>
      <c r="D76" s="8">
        <v>766851.968616575</v>
      </c>
    </row>
    <row r="77" spans="1:4" ht="13.5" thickBot="1" x14ac:dyDescent="0.25">
      <c r="A77" s="7" t="s">
        <v>20</v>
      </c>
      <c r="B77" s="8">
        <v>282770.43713653268</v>
      </c>
      <c r="C77" s="8">
        <v>360456.17168786272</v>
      </c>
      <c r="D77" s="8">
        <v>363580.82961657504</v>
      </c>
    </row>
    <row r="78" spans="1:4" ht="13.5" thickBot="1" x14ac:dyDescent="0.25">
      <c r="A78" s="7" t="s">
        <v>31</v>
      </c>
      <c r="B78" s="8">
        <v>1142864.6541365327</v>
      </c>
      <c r="C78" s="8">
        <v>1001956.5796878627</v>
      </c>
      <c r="D78" s="8">
        <v>1074027.0786165751</v>
      </c>
    </row>
    <row r="79" spans="1:4" ht="13.5" thickBot="1" x14ac:dyDescent="0.25">
      <c r="A79" s="7" t="s">
        <v>78</v>
      </c>
      <c r="B79" s="8">
        <v>132048.8841365327</v>
      </c>
      <c r="C79" s="8">
        <v>178596.75968786274</v>
      </c>
      <c r="D79" s="8">
        <v>223973.09861657504</v>
      </c>
    </row>
    <row r="80" spans="1:4" ht="13.5" thickBot="1" x14ac:dyDescent="0.25">
      <c r="A80" s="7" t="s">
        <v>63</v>
      </c>
      <c r="B80" s="8">
        <v>21528.304136532686</v>
      </c>
      <c r="C80" s="8">
        <v>33727.75968786273</v>
      </c>
      <c r="D80" s="8">
        <v>44324.588616575049</v>
      </c>
    </row>
    <row r="81" spans="1:4" ht="13.5" thickBot="1" x14ac:dyDescent="0.25">
      <c r="A81" s="7" t="s">
        <v>49</v>
      </c>
      <c r="B81" s="8">
        <v>43772.054136532686</v>
      </c>
      <c r="C81" s="8">
        <v>45773.319687862735</v>
      </c>
      <c r="D81" s="8">
        <v>72770.038616575039</v>
      </c>
    </row>
    <row r="82" spans="1:4" ht="13.5" thickBot="1" x14ac:dyDescent="0.25">
      <c r="A82" s="7" t="s">
        <v>42</v>
      </c>
      <c r="B82" s="8">
        <v>147307.1341365327</v>
      </c>
      <c r="C82" s="8">
        <v>235403.24968786273</v>
      </c>
      <c r="D82" s="8">
        <v>237203.44861657504</v>
      </c>
    </row>
    <row r="83" spans="1:4" ht="13.5" thickBot="1" x14ac:dyDescent="0.25">
      <c r="A83" s="7" t="s">
        <v>29</v>
      </c>
      <c r="B83" s="8">
        <v>83830.431136532687</v>
      </c>
      <c r="C83" s="8">
        <v>236187.24968786273</v>
      </c>
      <c r="D83" s="8">
        <v>303582.34561657504</v>
      </c>
    </row>
    <row r="84" spans="1:4" ht="13.5" thickBot="1" x14ac:dyDescent="0.25">
      <c r="A84" s="7" t="s">
        <v>68</v>
      </c>
      <c r="B84" s="8">
        <v>69795.514136532685</v>
      </c>
      <c r="C84" s="8">
        <v>80756.039687862736</v>
      </c>
      <c r="D84" s="8">
        <v>82939.168616575043</v>
      </c>
    </row>
    <row r="85" spans="1:4" ht="13.5" thickBot="1" x14ac:dyDescent="0.25">
      <c r="A85" s="7" t="s">
        <v>24</v>
      </c>
      <c r="B85" s="8">
        <v>624606.30813653278</v>
      </c>
      <c r="C85" s="8">
        <v>157046.14968786272</v>
      </c>
      <c r="D85" s="8">
        <v>349604.19261657505</v>
      </c>
    </row>
    <row r="86" spans="1:4" ht="13.5" thickBot="1" x14ac:dyDescent="0.25">
      <c r="A86" s="7" t="s">
        <v>26</v>
      </c>
      <c r="B86" s="8">
        <v>962065.20413653273</v>
      </c>
      <c r="C86" s="8">
        <v>499431.96968786273</v>
      </c>
      <c r="D86" s="8">
        <v>364473.15861657506</v>
      </c>
    </row>
    <row r="87" spans="1:4" ht="13.5" thickBot="1" x14ac:dyDescent="0.25">
      <c r="A87" s="7" t="s">
        <v>76</v>
      </c>
      <c r="B87" s="8">
        <v>51126.944136532693</v>
      </c>
      <c r="C87" s="8">
        <v>361310.95968786272</v>
      </c>
      <c r="D87" s="8">
        <v>330705.33861657506</v>
      </c>
    </row>
    <row r="88" spans="1:4" ht="13.5" thickBot="1" x14ac:dyDescent="0.25">
      <c r="A88" s="7" t="s">
        <v>80</v>
      </c>
      <c r="B88" s="8">
        <v>43203.494136532689</v>
      </c>
      <c r="C88" s="8">
        <v>51305.109687862736</v>
      </c>
      <c r="D88" s="8">
        <v>54233.818616575052</v>
      </c>
    </row>
    <row r="89" spans="1:4" ht="13.5" thickBot="1" x14ac:dyDescent="0.25">
      <c r="A89" s="7" t="s">
        <v>46</v>
      </c>
      <c r="B89" s="8">
        <v>292122.41613653267</v>
      </c>
      <c r="C89" s="8">
        <v>310636.26668786269</v>
      </c>
      <c r="D89" s="8">
        <v>281172.18761657504</v>
      </c>
    </row>
    <row r="90" spans="1:4" ht="13.5" thickBot="1" x14ac:dyDescent="0.25">
      <c r="A90" s="7" t="s">
        <v>27</v>
      </c>
      <c r="B90" s="8">
        <v>373880.43913653266</v>
      </c>
      <c r="C90" s="8">
        <v>443883.54968786269</v>
      </c>
      <c r="D90" s="8">
        <v>1113971.8586165751</v>
      </c>
    </row>
    <row r="91" spans="1:4" ht="13.5" thickBot="1" x14ac:dyDescent="0.25">
      <c r="A91" s="7" t="s">
        <v>73</v>
      </c>
      <c r="B91" s="8">
        <v>183019.76413653267</v>
      </c>
      <c r="C91" s="8">
        <v>159603.68968786273</v>
      </c>
      <c r="D91" s="8">
        <v>169001.97861657504</v>
      </c>
    </row>
    <row r="92" spans="1:4" ht="13.5" thickBot="1" x14ac:dyDescent="0.25">
      <c r="A92" s="7" t="s">
        <v>18</v>
      </c>
      <c r="B92" s="8">
        <v>725721.87613653275</v>
      </c>
      <c r="C92" s="8">
        <v>249716.92868786273</v>
      </c>
      <c r="D92" s="8">
        <v>213874.97061657504</v>
      </c>
    </row>
    <row r="93" spans="1:4" ht="13.5" thickBot="1" x14ac:dyDescent="0.25">
      <c r="A93" s="7" t="s">
        <v>58</v>
      </c>
      <c r="B93" s="8">
        <v>225959.6041365327</v>
      </c>
      <c r="C93" s="8">
        <v>261232.51968786275</v>
      </c>
      <c r="D93" s="8">
        <v>251934.47861657504</v>
      </c>
    </row>
    <row r="94" spans="1:4" ht="13.5" thickBot="1" x14ac:dyDescent="0.25">
      <c r="A94" s="7" t="s">
        <v>43</v>
      </c>
      <c r="B94" s="8">
        <v>96223.704136532688</v>
      </c>
      <c r="C94" s="8">
        <v>130118.13968786273</v>
      </c>
      <c r="D94" s="8">
        <v>154391.68861657503</v>
      </c>
    </row>
    <row r="95" spans="1:4" ht="13.5" thickBot="1" x14ac:dyDescent="0.25">
      <c r="A95" s="7" t="s">
        <v>88</v>
      </c>
      <c r="B95" s="8">
        <v>17905.484136532687</v>
      </c>
      <c r="C95" s="8">
        <v>36555.219687862729</v>
      </c>
      <c r="D95" s="8">
        <v>39624.688616575055</v>
      </c>
    </row>
    <row r="96" spans="1:4" ht="13.5" thickBot="1" x14ac:dyDescent="0.25">
      <c r="A96" s="7" t="s">
        <v>41</v>
      </c>
      <c r="B96" s="8">
        <v>56478.534136532689</v>
      </c>
      <c r="C96" s="8">
        <v>49073.919687862734</v>
      </c>
      <c r="D96" s="8">
        <v>43165.288616575053</v>
      </c>
    </row>
    <row r="97" spans="1:4" ht="13.5" thickBot="1" x14ac:dyDescent="0.25">
      <c r="A97" s="7" t="s">
        <v>47</v>
      </c>
      <c r="B97" s="8">
        <v>24252.604136532689</v>
      </c>
      <c r="C97" s="8">
        <v>26044.23968786273</v>
      </c>
      <c r="D97" s="8">
        <v>33387.268616575049</v>
      </c>
    </row>
    <row r="98" spans="1:4" ht="13.5" thickBot="1" x14ac:dyDescent="0.25">
      <c r="A98" s="7" t="s">
        <v>62</v>
      </c>
      <c r="B98" s="8">
        <v>179597.65413653268</v>
      </c>
      <c r="C98" s="8">
        <v>140884.13968786274</v>
      </c>
      <c r="D98" s="8">
        <v>127891.10861657505</v>
      </c>
    </row>
    <row r="99" spans="1:4" ht="13.5" thickBot="1" x14ac:dyDescent="0.25">
      <c r="A99" s="7" t="s">
        <v>64</v>
      </c>
      <c r="B99" s="8">
        <v>38555.244136532689</v>
      </c>
      <c r="C99" s="8">
        <v>35180.299687862731</v>
      </c>
      <c r="D99" s="8">
        <v>22633.008616575051</v>
      </c>
    </row>
    <row r="100" spans="1:4" ht="13.5" thickBot="1" x14ac:dyDescent="0.25">
      <c r="A100" s="7" t="s">
        <v>36</v>
      </c>
      <c r="B100" s="8">
        <v>2143881.3601365327</v>
      </c>
      <c r="C100" s="8">
        <v>1710419.9776878627</v>
      </c>
      <c r="D100" s="8">
        <v>1089119.8086165751</v>
      </c>
    </row>
    <row r="101" spans="1:4" ht="13.5" thickBot="1" x14ac:dyDescent="0.25">
      <c r="A101" s="9" t="s">
        <v>217</v>
      </c>
      <c r="B101" s="10">
        <f>SUM(B21:B100)</f>
        <v>31259275.116922613</v>
      </c>
      <c r="C101" s="10">
        <f>SUM(C21:C100)</f>
        <v>26480919.80702902</v>
      </c>
      <c r="D101" s="10">
        <f>SUM(D21:D100)</f>
        <v>27206787.11732601</v>
      </c>
    </row>
    <row r="102" spans="1:4" x14ac:dyDescent="0.2">
      <c r="B102" s="2"/>
    </row>
    <row r="103" spans="1:4" x14ac:dyDescent="0.2">
      <c r="B103" s="2"/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B1EE03-C75E-41CD-A7E6-C3139D5D387D}">
  <dimension ref="A1:I97"/>
  <sheetViews>
    <sheetView workbookViewId="0">
      <selection activeCell="E74" sqref="E74"/>
    </sheetView>
  </sheetViews>
  <sheetFormatPr defaultColWidth="8.85546875" defaultRowHeight="12.75" x14ac:dyDescent="0.2"/>
  <cols>
    <col min="1" max="1" width="16.42578125" style="3" bestFit="1" customWidth="1"/>
    <col min="2" max="2" width="20" style="3" bestFit="1" customWidth="1"/>
    <col min="3" max="3" width="12.7109375" style="3" customWidth="1"/>
    <col min="4" max="4" width="12.42578125" style="3" customWidth="1"/>
    <col min="5" max="5" width="12.85546875" style="3" customWidth="1"/>
    <col min="6" max="6" width="11.28515625" style="3" customWidth="1"/>
    <col min="7" max="8" width="14.42578125" style="3" customWidth="1"/>
    <col min="9" max="9" width="12.28515625" style="3" customWidth="1"/>
    <col min="10" max="16384" width="8.85546875" style="3"/>
  </cols>
  <sheetData>
    <row r="1" spans="1:9" ht="16.5" thickBot="1" x14ac:dyDescent="0.3">
      <c r="A1" s="87" t="s">
        <v>261</v>
      </c>
      <c r="B1" s="87"/>
      <c r="C1" s="87"/>
      <c r="D1" s="87"/>
      <c r="E1" s="87"/>
      <c r="F1" s="87"/>
      <c r="G1" s="87"/>
      <c r="H1" s="87"/>
      <c r="I1" s="87"/>
    </row>
    <row r="2" spans="1:9" x14ac:dyDescent="0.2">
      <c r="A2" s="5" t="s">
        <v>124</v>
      </c>
      <c r="B2" s="4" t="s">
        <v>228</v>
      </c>
      <c r="C2" s="6" t="s">
        <v>229</v>
      </c>
      <c r="D2" s="6" t="s">
        <v>223</v>
      </c>
      <c r="E2" s="4" t="s">
        <v>227</v>
      </c>
      <c r="F2" s="4" t="s">
        <v>232</v>
      </c>
      <c r="G2" s="4" t="s">
        <v>125</v>
      </c>
      <c r="H2" s="4" t="s">
        <v>224</v>
      </c>
      <c r="I2" s="4" t="s">
        <v>225</v>
      </c>
    </row>
    <row r="3" spans="1:9" ht="13.5" thickBot="1" x14ac:dyDescent="0.25">
      <c r="A3" s="7" t="s">
        <v>126</v>
      </c>
      <c r="B3" s="8"/>
      <c r="C3" s="8"/>
      <c r="D3" s="8">
        <v>2.5830000000000002</v>
      </c>
      <c r="E3" s="8">
        <v>13.09</v>
      </c>
      <c r="F3" s="8">
        <v>566.92293299999983</v>
      </c>
      <c r="G3" s="8">
        <v>12.625</v>
      </c>
      <c r="H3" s="8"/>
      <c r="I3" s="8">
        <f>SUM(B3:H3)</f>
        <v>595.22093299999983</v>
      </c>
    </row>
    <row r="4" spans="1:9" ht="13.5" thickBot="1" x14ac:dyDescent="0.25">
      <c r="A4" s="7" t="s">
        <v>127</v>
      </c>
      <c r="B4" s="8"/>
      <c r="C4" s="8"/>
      <c r="D4" s="8"/>
      <c r="E4" s="8"/>
      <c r="F4" s="8">
        <v>189.35582999999997</v>
      </c>
      <c r="G4" s="8"/>
      <c r="H4" s="8"/>
      <c r="I4" s="8">
        <f t="shared" ref="I4:I67" si="0">SUM(B4:H4)</f>
        <v>189.35582999999997</v>
      </c>
    </row>
    <row r="5" spans="1:9" ht="13.5" thickBot="1" x14ac:dyDescent="0.25">
      <c r="A5" s="7" t="s">
        <v>128</v>
      </c>
      <c r="B5" s="8"/>
      <c r="C5" s="8"/>
      <c r="D5" s="8"/>
      <c r="E5" s="8"/>
      <c r="F5" s="8">
        <v>620.01162499999987</v>
      </c>
      <c r="G5" s="8"/>
      <c r="H5" s="8"/>
      <c r="I5" s="8">
        <f t="shared" si="0"/>
        <v>620.01162499999987</v>
      </c>
    </row>
    <row r="6" spans="1:9" ht="13.5" thickBot="1" x14ac:dyDescent="0.25">
      <c r="A6" s="7" t="s">
        <v>129</v>
      </c>
      <c r="B6" s="8"/>
      <c r="C6" s="8"/>
      <c r="D6" s="8"/>
      <c r="E6" s="8"/>
      <c r="F6" s="8">
        <v>183.99449999999999</v>
      </c>
      <c r="G6" s="8"/>
      <c r="H6" s="8"/>
      <c r="I6" s="8">
        <f t="shared" si="0"/>
        <v>183.99449999999999</v>
      </c>
    </row>
    <row r="7" spans="1:9" ht="13.5" thickBot="1" x14ac:dyDescent="0.25">
      <c r="A7" s="7" t="s">
        <v>130</v>
      </c>
      <c r="B7" s="8"/>
      <c r="C7" s="8"/>
      <c r="D7" s="8">
        <v>0.4</v>
      </c>
      <c r="E7" s="8"/>
      <c r="F7" s="8">
        <v>299.79318999999998</v>
      </c>
      <c r="G7" s="8"/>
      <c r="H7" s="8"/>
      <c r="I7" s="8">
        <f t="shared" si="0"/>
        <v>300.19318999999996</v>
      </c>
    </row>
    <row r="8" spans="1:9" ht="13.5" thickBot="1" x14ac:dyDescent="0.25">
      <c r="A8" s="7" t="s">
        <v>131</v>
      </c>
      <c r="B8" s="8">
        <v>2.74</v>
      </c>
      <c r="C8" s="8"/>
      <c r="D8" s="8"/>
      <c r="E8" s="8">
        <v>4</v>
      </c>
      <c r="F8" s="8">
        <v>145.79328999999998</v>
      </c>
      <c r="G8" s="8">
        <v>1.76</v>
      </c>
      <c r="H8" s="8">
        <v>1.8</v>
      </c>
      <c r="I8" s="8">
        <f t="shared" si="0"/>
        <v>156.09329</v>
      </c>
    </row>
    <row r="9" spans="1:9" ht="13.5" thickBot="1" x14ac:dyDescent="0.25">
      <c r="A9" s="7" t="s">
        <v>132</v>
      </c>
      <c r="B9" s="8">
        <v>1.64</v>
      </c>
      <c r="C9" s="8"/>
      <c r="D9" s="8">
        <v>0.95</v>
      </c>
      <c r="E9" s="8">
        <v>45.098999999999997</v>
      </c>
      <c r="F9" s="8">
        <v>1227.4166700000017</v>
      </c>
      <c r="G9" s="8"/>
      <c r="H9" s="8"/>
      <c r="I9" s="8">
        <f t="shared" si="0"/>
        <v>1275.1056700000017</v>
      </c>
    </row>
    <row r="10" spans="1:9" ht="13.5" thickBot="1" x14ac:dyDescent="0.25">
      <c r="A10" s="7" t="s">
        <v>133</v>
      </c>
      <c r="B10" s="8"/>
      <c r="C10" s="8"/>
      <c r="D10" s="8"/>
      <c r="E10" s="8">
        <v>20.603000000000002</v>
      </c>
      <c r="F10" s="8">
        <v>534.0188370000003</v>
      </c>
      <c r="G10" s="8"/>
      <c r="H10" s="8"/>
      <c r="I10" s="8">
        <f t="shared" si="0"/>
        <v>554.62183700000026</v>
      </c>
    </row>
    <row r="11" spans="1:9" ht="13.5" thickBot="1" x14ac:dyDescent="0.25">
      <c r="A11" s="7" t="s">
        <v>134</v>
      </c>
      <c r="B11" s="8"/>
      <c r="C11" s="8"/>
      <c r="D11" s="8"/>
      <c r="E11" s="8"/>
      <c r="F11" s="8">
        <v>5.4657000000000009</v>
      </c>
      <c r="G11" s="8"/>
      <c r="H11" s="8"/>
      <c r="I11" s="8">
        <f t="shared" si="0"/>
        <v>5.4657000000000009</v>
      </c>
    </row>
    <row r="12" spans="1:9" ht="13.5" thickBot="1" x14ac:dyDescent="0.25">
      <c r="A12" s="7" t="s">
        <v>135</v>
      </c>
      <c r="B12" s="8"/>
      <c r="C12" s="8"/>
      <c r="D12" s="8"/>
      <c r="E12" s="8"/>
      <c r="F12" s="8">
        <v>1.1736000000000004</v>
      </c>
      <c r="G12" s="8"/>
      <c r="H12" s="8"/>
      <c r="I12" s="8">
        <f t="shared" si="0"/>
        <v>1.1736000000000004</v>
      </c>
    </row>
    <row r="13" spans="1:9" ht="13.5" thickBot="1" x14ac:dyDescent="0.25">
      <c r="A13" s="7" t="s">
        <v>136</v>
      </c>
      <c r="B13" s="8"/>
      <c r="C13" s="8"/>
      <c r="D13" s="8">
        <v>2.8279999999999998</v>
      </c>
      <c r="E13" s="8"/>
      <c r="F13" s="8">
        <v>296.26816899999983</v>
      </c>
      <c r="G13" s="8"/>
      <c r="H13" s="8"/>
      <c r="I13" s="8">
        <f t="shared" si="0"/>
        <v>299.0961689999998</v>
      </c>
    </row>
    <row r="14" spans="1:9" ht="13.5" thickBot="1" x14ac:dyDescent="0.25">
      <c r="A14" s="7" t="s">
        <v>137</v>
      </c>
      <c r="B14" s="8"/>
      <c r="C14" s="8"/>
      <c r="D14" s="8">
        <v>0.4995</v>
      </c>
      <c r="E14" s="8">
        <v>13.476000000000001</v>
      </c>
      <c r="F14" s="8">
        <v>395.32446999999991</v>
      </c>
      <c r="G14" s="8"/>
      <c r="H14" s="8">
        <v>58.308</v>
      </c>
      <c r="I14" s="8">
        <f t="shared" si="0"/>
        <v>467.60796999999991</v>
      </c>
    </row>
    <row r="15" spans="1:9" ht="13.5" thickBot="1" x14ac:dyDescent="0.25">
      <c r="A15" s="7" t="s">
        <v>138</v>
      </c>
      <c r="B15" s="8"/>
      <c r="C15" s="8"/>
      <c r="D15" s="8"/>
      <c r="E15" s="8">
        <v>5</v>
      </c>
      <c r="F15" s="8">
        <v>28.986729999999998</v>
      </c>
      <c r="G15" s="8"/>
      <c r="H15" s="8"/>
      <c r="I15" s="8">
        <f t="shared" si="0"/>
        <v>33.986729999999994</v>
      </c>
    </row>
    <row r="16" spans="1:9" ht="13.5" thickBot="1" x14ac:dyDescent="0.25">
      <c r="A16" s="7" t="s">
        <v>139</v>
      </c>
      <c r="B16" s="8"/>
      <c r="C16" s="8"/>
      <c r="D16" s="8">
        <v>0.53</v>
      </c>
      <c r="E16" s="8"/>
      <c r="F16" s="8">
        <v>82.729835999999978</v>
      </c>
      <c r="G16" s="8"/>
      <c r="H16" s="8"/>
      <c r="I16" s="8">
        <f t="shared" si="0"/>
        <v>83.259835999999979</v>
      </c>
    </row>
    <row r="17" spans="1:9" ht="13.5" thickBot="1" x14ac:dyDescent="0.25">
      <c r="A17" s="7" t="s">
        <v>140</v>
      </c>
      <c r="B17" s="8">
        <v>0.28000000000000003</v>
      </c>
      <c r="C17" s="8"/>
      <c r="D17" s="8"/>
      <c r="E17" s="8"/>
      <c r="F17" s="8">
        <v>50.708449999999999</v>
      </c>
      <c r="G17" s="8"/>
      <c r="H17" s="8"/>
      <c r="I17" s="8">
        <f t="shared" si="0"/>
        <v>50.98845</v>
      </c>
    </row>
    <row r="18" spans="1:9" ht="13.5" thickBot="1" x14ac:dyDescent="0.25">
      <c r="A18" s="7" t="s">
        <v>141</v>
      </c>
      <c r="B18" s="8"/>
      <c r="C18" s="8"/>
      <c r="D18" s="8"/>
      <c r="E18" s="8"/>
      <c r="F18" s="8">
        <v>239.58897000000002</v>
      </c>
      <c r="G18" s="8"/>
      <c r="H18" s="8">
        <v>11.12</v>
      </c>
      <c r="I18" s="8">
        <f t="shared" si="0"/>
        <v>250.70897000000002</v>
      </c>
    </row>
    <row r="19" spans="1:9" ht="13.5" thickBot="1" x14ac:dyDescent="0.25">
      <c r="A19" s="7" t="s">
        <v>142</v>
      </c>
      <c r="B19" s="8"/>
      <c r="C19" s="8"/>
      <c r="D19" s="8"/>
      <c r="E19" s="8"/>
      <c r="F19" s="8">
        <v>50.69464</v>
      </c>
      <c r="G19" s="8"/>
      <c r="H19" s="8"/>
      <c r="I19" s="8">
        <f t="shared" si="0"/>
        <v>50.69464</v>
      </c>
    </row>
    <row r="20" spans="1:9" ht="13.5" thickBot="1" x14ac:dyDescent="0.25">
      <c r="A20" s="7" t="s">
        <v>143</v>
      </c>
      <c r="B20" s="8"/>
      <c r="C20" s="8"/>
      <c r="D20" s="8"/>
      <c r="E20" s="8"/>
      <c r="F20" s="8">
        <v>101.91517000000002</v>
      </c>
      <c r="G20" s="8"/>
      <c r="H20" s="8"/>
      <c r="I20" s="8">
        <f t="shared" si="0"/>
        <v>101.91517000000002</v>
      </c>
    </row>
    <row r="21" spans="1:9" ht="13.5" thickBot="1" x14ac:dyDescent="0.25">
      <c r="A21" s="7" t="s">
        <v>144</v>
      </c>
      <c r="B21" s="8"/>
      <c r="C21" s="8"/>
      <c r="D21" s="8"/>
      <c r="E21" s="8">
        <v>4.3</v>
      </c>
      <c r="F21" s="8">
        <v>79.495020000000011</v>
      </c>
      <c r="G21" s="8"/>
      <c r="H21" s="8"/>
      <c r="I21" s="8">
        <f t="shared" si="0"/>
        <v>83.795020000000008</v>
      </c>
    </row>
    <row r="22" spans="1:9" ht="13.5" thickBot="1" x14ac:dyDescent="0.25">
      <c r="A22" s="7" t="s">
        <v>145</v>
      </c>
      <c r="B22" s="8"/>
      <c r="C22" s="8"/>
      <c r="D22" s="8"/>
      <c r="E22" s="8">
        <v>0</v>
      </c>
      <c r="F22" s="8">
        <v>298.83716500000008</v>
      </c>
      <c r="G22" s="8"/>
      <c r="H22" s="8"/>
      <c r="I22" s="8">
        <f t="shared" si="0"/>
        <v>298.83716500000008</v>
      </c>
    </row>
    <row r="23" spans="1:9" ht="13.5" thickBot="1" x14ac:dyDescent="0.25">
      <c r="A23" s="7" t="s">
        <v>146</v>
      </c>
      <c r="B23" s="8">
        <v>2.35</v>
      </c>
      <c r="C23" s="8"/>
      <c r="D23" s="8">
        <v>0.375</v>
      </c>
      <c r="E23" s="8">
        <v>26.029</v>
      </c>
      <c r="F23" s="8">
        <v>582.06603999999982</v>
      </c>
      <c r="G23" s="8"/>
      <c r="H23" s="8">
        <v>3.5</v>
      </c>
      <c r="I23" s="8">
        <f t="shared" si="0"/>
        <v>614.32003999999984</v>
      </c>
    </row>
    <row r="24" spans="1:9" ht="13.5" thickBot="1" x14ac:dyDescent="0.25">
      <c r="A24" s="7" t="s">
        <v>147</v>
      </c>
      <c r="B24" s="8"/>
      <c r="C24" s="8"/>
      <c r="D24" s="8"/>
      <c r="E24" s="8">
        <v>1.054</v>
      </c>
      <c r="F24" s="8">
        <v>78.092189999999988</v>
      </c>
      <c r="G24" s="8"/>
      <c r="H24" s="8">
        <v>21.95</v>
      </c>
      <c r="I24" s="8">
        <f t="shared" si="0"/>
        <v>101.09618999999999</v>
      </c>
    </row>
    <row r="25" spans="1:9" ht="13.5" thickBot="1" x14ac:dyDescent="0.25">
      <c r="A25" s="7" t="s">
        <v>148</v>
      </c>
      <c r="B25" s="8"/>
      <c r="C25" s="8"/>
      <c r="D25" s="8"/>
      <c r="E25" s="8">
        <v>2.2999999999999998</v>
      </c>
      <c r="F25" s="8">
        <v>186.06119000000007</v>
      </c>
      <c r="G25" s="8"/>
      <c r="H25" s="8"/>
      <c r="I25" s="8">
        <f t="shared" si="0"/>
        <v>188.36119000000008</v>
      </c>
    </row>
    <row r="26" spans="1:9" ht="13.5" thickBot="1" x14ac:dyDescent="0.25">
      <c r="A26" s="7" t="s">
        <v>149</v>
      </c>
      <c r="B26" s="8"/>
      <c r="C26" s="8"/>
      <c r="D26" s="8"/>
      <c r="E26" s="8">
        <v>1.2</v>
      </c>
      <c r="F26" s="8">
        <v>311.16632000000021</v>
      </c>
      <c r="G26" s="8"/>
      <c r="H26" s="8"/>
      <c r="I26" s="8">
        <f t="shared" si="0"/>
        <v>312.3663200000002</v>
      </c>
    </row>
    <row r="27" spans="1:9" ht="13.5" thickBot="1" x14ac:dyDescent="0.25">
      <c r="A27" s="7" t="s">
        <v>150</v>
      </c>
      <c r="B27" s="8"/>
      <c r="C27" s="8"/>
      <c r="D27" s="8"/>
      <c r="E27" s="8"/>
      <c r="F27" s="8">
        <v>640.3008970000003</v>
      </c>
      <c r="G27" s="8"/>
      <c r="H27" s="8"/>
      <c r="I27" s="8">
        <f t="shared" si="0"/>
        <v>640.3008970000003</v>
      </c>
    </row>
    <row r="28" spans="1:9" ht="13.5" thickBot="1" x14ac:dyDescent="0.25">
      <c r="A28" s="7" t="s">
        <v>151</v>
      </c>
      <c r="B28" s="8">
        <v>0.6</v>
      </c>
      <c r="C28" s="8"/>
      <c r="D28" s="8"/>
      <c r="E28" s="8"/>
      <c r="F28" s="8">
        <v>269.18590500000005</v>
      </c>
      <c r="G28" s="8"/>
      <c r="H28" s="8"/>
      <c r="I28" s="8">
        <f t="shared" si="0"/>
        <v>269.78590500000007</v>
      </c>
    </row>
    <row r="29" spans="1:9" ht="13.5" thickBot="1" x14ac:dyDescent="0.25">
      <c r="A29" s="7" t="s">
        <v>152</v>
      </c>
      <c r="B29" s="8"/>
      <c r="C29" s="8"/>
      <c r="D29" s="8"/>
      <c r="E29" s="8">
        <v>6</v>
      </c>
      <c r="F29" s="8">
        <v>71.194460000000007</v>
      </c>
      <c r="G29" s="8"/>
      <c r="H29" s="8"/>
      <c r="I29" s="8">
        <f t="shared" si="0"/>
        <v>77.194460000000007</v>
      </c>
    </row>
    <row r="30" spans="1:9" ht="13.5" thickBot="1" x14ac:dyDescent="0.25">
      <c r="A30" s="7" t="s">
        <v>153</v>
      </c>
      <c r="B30" s="8">
        <v>2.1339999999999999</v>
      </c>
      <c r="C30" s="8"/>
      <c r="D30" s="8"/>
      <c r="E30" s="8">
        <v>0.8</v>
      </c>
      <c r="F30" s="8">
        <v>48.406515000000006</v>
      </c>
      <c r="G30" s="8"/>
      <c r="H30" s="8">
        <v>0.65</v>
      </c>
      <c r="I30" s="8">
        <f t="shared" si="0"/>
        <v>51.990515000000002</v>
      </c>
    </row>
    <row r="31" spans="1:9" ht="13.5" thickBot="1" x14ac:dyDescent="0.25">
      <c r="A31" s="7" t="s">
        <v>154</v>
      </c>
      <c r="B31" s="8"/>
      <c r="C31" s="8"/>
      <c r="D31" s="8"/>
      <c r="E31" s="8"/>
      <c r="F31" s="8">
        <v>409.02155000000016</v>
      </c>
      <c r="G31" s="8"/>
      <c r="H31" s="8"/>
      <c r="I31" s="8">
        <f t="shared" si="0"/>
        <v>409.02155000000016</v>
      </c>
    </row>
    <row r="32" spans="1:9" ht="13.5" thickBot="1" x14ac:dyDescent="0.25">
      <c r="A32" s="7" t="s">
        <v>155</v>
      </c>
      <c r="B32" s="8">
        <v>5.98</v>
      </c>
      <c r="C32" s="8"/>
      <c r="D32" s="8"/>
      <c r="E32" s="8"/>
      <c r="F32" s="8">
        <v>171.64132500000017</v>
      </c>
      <c r="G32" s="8"/>
      <c r="H32" s="8"/>
      <c r="I32" s="8">
        <f t="shared" si="0"/>
        <v>177.62132500000016</v>
      </c>
    </row>
    <row r="33" spans="1:9" ht="13.5" thickBot="1" x14ac:dyDescent="0.25">
      <c r="A33" s="7" t="s">
        <v>156</v>
      </c>
      <c r="B33" s="8">
        <v>8.19</v>
      </c>
      <c r="C33" s="8"/>
      <c r="D33" s="8"/>
      <c r="E33" s="8">
        <v>5.7510000000000003</v>
      </c>
      <c r="F33" s="8">
        <v>440.09138300000006</v>
      </c>
      <c r="G33" s="8"/>
      <c r="H33" s="8"/>
      <c r="I33" s="8">
        <f t="shared" si="0"/>
        <v>454.03238300000004</v>
      </c>
    </row>
    <row r="34" spans="1:9" ht="13.5" thickBot="1" x14ac:dyDescent="0.25">
      <c r="A34" s="7" t="s">
        <v>157</v>
      </c>
      <c r="B34" s="8"/>
      <c r="C34" s="8"/>
      <c r="D34" s="8">
        <v>11.32</v>
      </c>
      <c r="E34" s="8">
        <v>11.492000000000001</v>
      </c>
      <c r="F34" s="8">
        <v>788.8460849999999</v>
      </c>
      <c r="G34" s="8"/>
      <c r="H34" s="8"/>
      <c r="I34" s="8">
        <f t="shared" si="0"/>
        <v>811.65808499999991</v>
      </c>
    </row>
    <row r="35" spans="1:9" ht="13.5" thickBot="1" x14ac:dyDescent="0.25">
      <c r="A35" s="7" t="s">
        <v>158</v>
      </c>
      <c r="B35" s="8"/>
      <c r="C35" s="8"/>
      <c r="D35" s="8"/>
      <c r="E35" s="8">
        <v>7.42</v>
      </c>
      <c r="F35" s="8">
        <v>1249.7069409999997</v>
      </c>
      <c r="G35" s="8"/>
      <c r="H35" s="8"/>
      <c r="I35" s="8">
        <f t="shared" si="0"/>
        <v>1257.1269409999998</v>
      </c>
    </row>
    <row r="36" spans="1:9" ht="13.5" thickBot="1" x14ac:dyDescent="0.25">
      <c r="A36" s="7" t="s">
        <v>159</v>
      </c>
      <c r="B36" s="8"/>
      <c r="C36" s="8"/>
      <c r="D36" s="8"/>
      <c r="E36" s="8">
        <v>0</v>
      </c>
      <c r="F36" s="8">
        <v>35.052799</v>
      </c>
      <c r="G36" s="8"/>
      <c r="H36" s="8"/>
      <c r="I36" s="8">
        <f t="shared" si="0"/>
        <v>35.052799</v>
      </c>
    </row>
    <row r="37" spans="1:9" ht="13.5" thickBot="1" x14ac:dyDescent="0.25">
      <c r="A37" s="7" t="s">
        <v>160</v>
      </c>
      <c r="B37" s="8"/>
      <c r="C37" s="8"/>
      <c r="D37" s="8"/>
      <c r="E37" s="8">
        <v>0</v>
      </c>
      <c r="F37" s="8">
        <v>59.980770000000007</v>
      </c>
      <c r="G37" s="8"/>
      <c r="H37" s="8"/>
      <c r="I37" s="8">
        <f t="shared" si="0"/>
        <v>59.980770000000007</v>
      </c>
    </row>
    <row r="38" spans="1:9" ht="13.5" thickBot="1" x14ac:dyDescent="0.25">
      <c r="A38" s="7" t="s">
        <v>161</v>
      </c>
      <c r="B38" s="8"/>
      <c r="C38" s="8"/>
      <c r="D38" s="8"/>
      <c r="E38" s="8">
        <v>0</v>
      </c>
      <c r="F38" s="8">
        <v>0.54</v>
      </c>
      <c r="G38" s="8"/>
      <c r="H38" s="8"/>
      <c r="I38" s="8">
        <f t="shared" si="0"/>
        <v>0.54</v>
      </c>
    </row>
    <row r="39" spans="1:9" ht="13.5" thickBot="1" x14ac:dyDescent="0.25">
      <c r="A39" s="7" t="s">
        <v>162</v>
      </c>
      <c r="B39" s="8"/>
      <c r="C39" s="8"/>
      <c r="D39" s="8"/>
      <c r="E39" s="8">
        <v>0</v>
      </c>
      <c r="F39" s="8">
        <v>108.83454599999986</v>
      </c>
      <c r="G39" s="8"/>
      <c r="H39" s="8">
        <v>1.75</v>
      </c>
      <c r="I39" s="8">
        <f t="shared" si="0"/>
        <v>110.58454599999986</v>
      </c>
    </row>
    <row r="40" spans="1:9" ht="13.5" thickBot="1" x14ac:dyDescent="0.25">
      <c r="A40" s="7" t="s">
        <v>163</v>
      </c>
      <c r="B40" s="8"/>
      <c r="C40" s="8"/>
      <c r="D40" s="8"/>
      <c r="E40" s="8">
        <v>0</v>
      </c>
      <c r="F40" s="8">
        <v>8.2680000000000007</v>
      </c>
      <c r="G40" s="8"/>
      <c r="H40" s="8"/>
      <c r="I40" s="8">
        <f t="shared" si="0"/>
        <v>8.2680000000000007</v>
      </c>
    </row>
    <row r="41" spans="1:9" ht="13.5" thickBot="1" x14ac:dyDescent="0.25">
      <c r="A41" s="7" t="s">
        <v>164</v>
      </c>
      <c r="B41" s="8"/>
      <c r="C41" s="8"/>
      <c r="D41" s="8"/>
      <c r="E41" s="8">
        <v>4.056</v>
      </c>
      <c r="F41" s="8">
        <v>529.56295600000021</v>
      </c>
      <c r="G41" s="8"/>
      <c r="H41" s="8"/>
      <c r="I41" s="8">
        <f t="shared" si="0"/>
        <v>533.61895600000025</v>
      </c>
    </row>
    <row r="42" spans="1:9" ht="13.5" thickBot="1" x14ac:dyDescent="0.25">
      <c r="A42" s="7" t="s">
        <v>165</v>
      </c>
      <c r="B42" s="8"/>
      <c r="C42" s="8"/>
      <c r="D42" s="8"/>
      <c r="E42" s="8">
        <v>78.707999999999998</v>
      </c>
      <c r="F42" s="8">
        <v>224.80475999999959</v>
      </c>
      <c r="G42" s="8"/>
      <c r="H42" s="8">
        <v>12.05</v>
      </c>
      <c r="I42" s="8">
        <f t="shared" si="0"/>
        <v>315.56275999999963</v>
      </c>
    </row>
    <row r="43" spans="1:9" ht="13.5" thickBot="1" x14ac:dyDescent="0.25">
      <c r="A43" s="7" t="s">
        <v>166</v>
      </c>
      <c r="B43" s="8"/>
      <c r="C43" s="8"/>
      <c r="D43" s="8">
        <v>0.35</v>
      </c>
      <c r="E43" s="8">
        <v>24.811999999999998</v>
      </c>
      <c r="F43" s="8">
        <v>1048.5569480000004</v>
      </c>
      <c r="G43" s="8"/>
      <c r="H43" s="8">
        <v>13.551399999999999</v>
      </c>
      <c r="I43" s="8">
        <f t="shared" si="0"/>
        <v>1087.2703480000005</v>
      </c>
    </row>
    <row r="44" spans="1:9" ht="13.5" thickBot="1" x14ac:dyDescent="0.25">
      <c r="A44" s="7" t="s">
        <v>167</v>
      </c>
      <c r="B44" s="8"/>
      <c r="C44" s="8"/>
      <c r="D44" s="8">
        <v>1.6</v>
      </c>
      <c r="E44" s="8">
        <v>30.981999999999999</v>
      </c>
      <c r="F44" s="8">
        <v>631.43430000000001</v>
      </c>
      <c r="G44" s="8"/>
      <c r="H44" s="8"/>
      <c r="I44" s="8">
        <f t="shared" si="0"/>
        <v>664.0163</v>
      </c>
    </row>
    <row r="45" spans="1:9" ht="13.5" thickBot="1" x14ac:dyDescent="0.25">
      <c r="A45" s="7" t="s">
        <v>168</v>
      </c>
      <c r="B45" s="8"/>
      <c r="C45" s="8"/>
      <c r="D45" s="8"/>
      <c r="E45" s="8"/>
      <c r="F45" s="8">
        <v>33.349650000000004</v>
      </c>
      <c r="G45" s="8"/>
      <c r="H45" s="8"/>
      <c r="I45" s="8">
        <f t="shared" si="0"/>
        <v>33.349650000000004</v>
      </c>
    </row>
    <row r="46" spans="1:9" ht="13.5" thickBot="1" x14ac:dyDescent="0.25">
      <c r="A46" s="7" t="s">
        <v>169</v>
      </c>
      <c r="B46" s="8"/>
      <c r="C46" s="8"/>
      <c r="D46" s="8">
        <v>0.95</v>
      </c>
      <c r="E46" s="8">
        <v>2</v>
      </c>
      <c r="F46" s="8">
        <v>285.49887000000012</v>
      </c>
      <c r="G46" s="8"/>
      <c r="H46" s="8"/>
      <c r="I46" s="8">
        <f t="shared" si="0"/>
        <v>288.44887000000011</v>
      </c>
    </row>
    <row r="47" spans="1:9" ht="13.5" thickBot="1" x14ac:dyDescent="0.25">
      <c r="A47" s="7" t="s">
        <v>170</v>
      </c>
      <c r="B47" s="8">
        <v>17.0001</v>
      </c>
      <c r="C47" s="8"/>
      <c r="D47" s="8"/>
      <c r="E47" s="8"/>
      <c r="F47" s="8">
        <v>68.781019999999984</v>
      </c>
      <c r="G47" s="8"/>
      <c r="H47" s="8"/>
      <c r="I47" s="8">
        <f t="shared" si="0"/>
        <v>85.781119999999987</v>
      </c>
    </row>
    <row r="48" spans="1:9" ht="13.5" thickBot="1" x14ac:dyDescent="0.25">
      <c r="A48" s="7" t="s">
        <v>171</v>
      </c>
      <c r="B48" s="8"/>
      <c r="C48" s="8"/>
      <c r="D48" s="8">
        <v>0.25</v>
      </c>
      <c r="E48" s="8">
        <v>1.6</v>
      </c>
      <c r="F48" s="8">
        <v>50.254946999999994</v>
      </c>
      <c r="G48" s="8"/>
      <c r="H48" s="8"/>
      <c r="I48" s="8">
        <f t="shared" si="0"/>
        <v>52.104946999999996</v>
      </c>
    </row>
    <row r="49" spans="1:9" ht="13.5" thickBot="1" x14ac:dyDescent="0.25">
      <c r="A49" s="7" t="s">
        <v>172</v>
      </c>
      <c r="B49" s="8"/>
      <c r="C49" s="8"/>
      <c r="D49" s="8">
        <v>0.998</v>
      </c>
      <c r="E49" s="8">
        <v>4.8179999999999996</v>
      </c>
      <c r="F49" s="8">
        <v>1050.3749940000002</v>
      </c>
      <c r="G49" s="8"/>
      <c r="H49" s="8">
        <v>26.4</v>
      </c>
      <c r="I49" s="8">
        <f t="shared" si="0"/>
        <v>1082.5909940000004</v>
      </c>
    </row>
    <row r="50" spans="1:9" ht="13.5" thickBot="1" x14ac:dyDescent="0.25">
      <c r="A50" s="7" t="s">
        <v>173</v>
      </c>
      <c r="B50" s="8"/>
      <c r="C50" s="8"/>
      <c r="D50" s="8"/>
      <c r="E50" s="8"/>
      <c r="F50" s="8">
        <v>131.56741699999998</v>
      </c>
      <c r="G50" s="8"/>
      <c r="H50" s="8"/>
      <c r="I50" s="8">
        <f t="shared" si="0"/>
        <v>131.56741699999998</v>
      </c>
    </row>
    <row r="51" spans="1:9" ht="13.5" thickBot="1" x14ac:dyDescent="0.25">
      <c r="A51" s="7" t="s">
        <v>174</v>
      </c>
      <c r="B51" s="8"/>
      <c r="C51" s="8"/>
      <c r="D51" s="8"/>
      <c r="E51" s="8">
        <v>5.97</v>
      </c>
      <c r="F51" s="8">
        <v>62.994695000000007</v>
      </c>
      <c r="G51" s="8"/>
      <c r="H51" s="8">
        <v>9.1999999999999993</v>
      </c>
      <c r="I51" s="8">
        <f t="shared" si="0"/>
        <v>78.164695000000009</v>
      </c>
    </row>
    <row r="52" spans="1:9" ht="13.5" thickBot="1" x14ac:dyDescent="0.25">
      <c r="A52" s="7" t="s">
        <v>175</v>
      </c>
      <c r="B52" s="8"/>
      <c r="C52" s="8"/>
      <c r="D52" s="8">
        <v>1</v>
      </c>
      <c r="E52" s="8"/>
      <c r="F52" s="8">
        <v>167.99125000000004</v>
      </c>
      <c r="G52" s="8"/>
      <c r="H52" s="8"/>
      <c r="I52" s="8">
        <f t="shared" si="0"/>
        <v>168.99125000000004</v>
      </c>
    </row>
    <row r="53" spans="1:9" ht="13.5" thickBot="1" x14ac:dyDescent="0.25">
      <c r="A53" s="7" t="s">
        <v>220</v>
      </c>
      <c r="B53" s="8"/>
      <c r="C53" s="8"/>
      <c r="D53" s="8">
        <v>1.204</v>
      </c>
      <c r="E53" s="8"/>
      <c r="F53" s="8">
        <v>127.43569399999998</v>
      </c>
      <c r="G53" s="8"/>
      <c r="H53" s="8"/>
      <c r="I53" s="8">
        <f t="shared" si="0"/>
        <v>128.63969399999999</v>
      </c>
    </row>
    <row r="54" spans="1:9" ht="13.5" thickBot="1" x14ac:dyDescent="0.25">
      <c r="A54" s="7" t="s">
        <v>176</v>
      </c>
      <c r="B54" s="8">
        <v>1.9453199999999999</v>
      </c>
      <c r="C54" s="8"/>
      <c r="D54" s="8">
        <v>4.6100000000000003</v>
      </c>
      <c r="E54" s="8">
        <v>13.25</v>
      </c>
      <c r="F54" s="8">
        <v>247.37662000000003</v>
      </c>
      <c r="G54" s="8"/>
      <c r="H54" s="8"/>
      <c r="I54" s="8">
        <f t="shared" si="0"/>
        <v>267.18194000000005</v>
      </c>
    </row>
    <row r="55" spans="1:9" ht="13.5" thickBot="1" x14ac:dyDescent="0.25">
      <c r="A55" s="7" t="s">
        <v>177</v>
      </c>
      <c r="B55" s="8">
        <v>1.4</v>
      </c>
      <c r="C55" s="8">
        <v>1.4</v>
      </c>
      <c r="D55" s="8"/>
      <c r="E55" s="8">
        <v>11.186</v>
      </c>
      <c r="F55" s="8">
        <v>1537.7585319999989</v>
      </c>
      <c r="G55" s="8"/>
      <c r="H55" s="8">
        <v>0.5</v>
      </c>
      <c r="I55" s="8">
        <f t="shared" si="0"/>
        <v>1552.244531999999</v>
      </c>
    </row>
    <row r="56" spans="1:9" ht="13.5" thickBot="1" x14ac:dyDescent="0.25">
      <c r="A56" s="7" t="s">
        <v>178</v>
      </c>
      <c r="B56" s="8"/>
      <c r="C56" s="8"/>
      <c r="D56" s="8">
        <v>2.613</v>
      </c>
      <c r="E56" s="8">
        <v>4.056</v>
      </c>
      <c r="F56" s="8">
        <v>325.40005000000002</v>
      </c>
      <c r="G56" s="8"/>
      <c r="H56" s="8"/>
      <c r="I56" s="8">
        <f t="shared" si="0"/>
        <v>332.06905</v>
      </c>
    </row>
    <row r="57" spans="1:9" ht="13.5" thickBot="1" x14ac:dyDescent="0.25">
      <c r="A57" s="7" t="s">
        <v>179</v>
      </c>
      <c r="B57" s="8"/>
      <c r="C57" s="8"/>
      <c r="D57" s="8">
        <v>0</v>
      </c>
      <c r="E57" s="8">
        <v>0.999</v>
      </c>
      <c r="F57" s="8">
        <v>384.60033600000003</v>
      </c>
      <c r="G57" s="8"/>
      <c r="H57" s="8">
        <v>4.2</v>
      </c>
      <c r="I57" s="8">
        <f t="shared" si="0"/>
        <v>389.79933600000004</v>
      </c>
    </row>
    <row r="58" spans="1:9" ht="13.5" thickBot="1" x14ac:dyDescent="0.25">
      <c r="A58" s="7" t="s">
        <v>180</v>
      </c>
      <c r="B58" s="8"/>
      <c r="C58" s="8"/>
      <c r="D58" s="8">
        <v>10.632</v>
      </c>
      <c r="E58" s="8">
        <v>1.2</v>
      </c>
      <c r="F58" s="8">
        <v>923.39591000000007</v>
      </c>
      <c r="G58" s="8"/>
      <c r="H58" s="8">
        <v>5.9</v>
      </c>
      <c r="I58" s="8">
        <f t="shared" si="0"/>
        <v>941.12791000000004</v>
      </c>
    </row>
    <row r="59" spans="1:9" ht="13.5" thickBot="1" x14ac:dyDescent="0.25">
      <c r="A59" s="7" t="s">
        <v>181</v>
      </c>
      <c r="B59" s="8"/>
      <c r="C59" s="8"/>
      <c r="D59" s="8"/>
      <c r="E59" s="8"/>
      <c r="F59" s="8">
        <v>121.30911000000002</v>
      </c>
      <c r="G59" s="8"/>
      <c r="H59" s="8"/>
      <c r="I59" s="8">
        <f t="shared" si="0"/>
        <v>121.30911000000002</v>
      </c>
    </row>
    <row r="60" spans="1:9" ht="13.5" thickBot="1" x14ac:dyDescent="0.25">
      <c r="A60" s="7" t="s">
        <v>182</v>
      </c>
      <c r="B60" s="8"/>
      <c r="C60" s="8"/>
      <c r="D60" s="8">
        <v>18.465</v>
      </c>
      <c r="E60" s="8">
        <v>48.650999999999947</v>
      </c>
      <c r="F60" s="8">
        <v>446.82972499999983</v>
      </c>
      <c r="G60" s="8"/>
      <c r="H60" s="8"/>
      <c r="I60" s="8">
        <f t="shared" si="0"/>
        <v>513.94572499999981</v>
      </c>
    </row>
    <row r="61" spans="1:9" ht="13.5" thickBot="1" x14ac:dyDescent="0.25">
      <c r="A61" s="7" t="s">
        <v>183</v>
      </c>
      <c r="B61" s="8"/>
      <c r="C61" s="8"/>
      <c r="D61" s="8"/>
      <c r="E61" s="8"/>
      <c r="F61" s="8">
        <v>210.02348999999987</v>
      </c>
      <c r="G61" s="8"/>
      <c r="H61" s="8"/>
      <c r="I61" s="8">
        <f t="shared" si="0"/>
        <v>210.02348999999987</v>
      </c>
    </row>
    <row r="62" spans="1:9" ht="13.5" thickBot="1" x14ac:dyDescent="0.25">
      <c r="A62" s="7" t="s">
        <v>184</v>
      </c>
      <c r="B62" s="8"/>
      <c r="C62" s="8"/>
      <c r="D62" s="8"/>
      <c r="E62" s="8"/>
      <c r="F62" s="8">
        <v>47.362749999999998</v>
      </c>
      <c r="G62" s="8"/>
      <c r="H62" s="8"/>
      <c r="I62" s="8">
        <f t="shared" si="0"/>
        <v>47.362749999999998</v>
      </c>
    </row>
    <row r="63" spans="1:9" ht="13.5" thickBot="1" x14ac:dyDescent="0.25">
      <c r="A63" s="7" t="s">
        <v>185</v>
      </c>
      <c r="B63" s="8"/>
      <c r="C63" s="8"/>
      <c r="D63" s="8">
        <v>11.778</v>
      </c>
      <c r="E63" s="8"/>
      <c r="F63" s="8">
        <v>275.76743999999997</v>
      </c>
      <c r="G63" s="8"/>
      <c r="H63" s="8"/>
      <c r="I63" s="8">
        <f t="shared" si="0"/>
        <v>287.54543999999999</v>
      </c>
    </row>
    <row r="64" spans="1:9" ht="13.5" thickBot="1" x14ac:dyDescent="0.25">
      <c r="A64" s="7" t="s">
        <v>186</v>
      </c>
      <c r="B64" s="8"/>
      <c r="C64" s="8"/>
      <c r="D64" s="8"/>
      <c r="E64" s="8"/>
      <c r="F64" s="8">
        <v>304.42533000000003</v>
      </c>
      <c r="G64" s="8"/>
      <c r="H64" s="8"/>
      <c r="I64" s="8">
        <f t="shared" si="0"/>
        <v>304.42533000000003</v>
      </c>
    </row>
    <row r="65" spans="1:9" ht="13.5" thickBot="1" x14ac:dyDescent="0.25">
      <c r="A65" s="7" t="s">
        <v>187</v>
      </c>
      <c r="B65" s="8"/>
      <c r="C65" s="8"/>
      <c r="D65" s="8">
        <v>0.89</v>
      </c>
      <c r="E65" s="8"/>
      <c r="F65" s="8">
        <v>8.7035579999999992</v>
      </c>
      <c r="G65" s="8"/>
      <c r="H65" s="8"/>
      <c r="I65" s="8">
        <f t="shared" si="0"/>
        <v>9.5935579999999998</v>
      </c>
    </row>
    <row r="66" spans="1:9" ht="13.5" thickBot="1" x14ac:dyDescent="0.25">
      <c r="A66" s="7" t="s">
        <v>188</v>
      </c>
      <c r="B66" s="8"/>
      <c r="C66" s="8"/>
      <c r="D66" s="8"/>
      <c r="E66" s="8"/>
      <c r="F66" s="8">
        <v>280.43191200000007</v>
      </c>
      <c r="G66" s="8"/>
      <c r="H66" s="8"/>
      <c r="I66" s="8">
        <f t="shared" si="0"/>
        <v>280.43191200000007</v>
      </c>
    </row>
    <row r="67" spans="1:9" ht="13.5" thickBot="1" x14ac:dyDescent="0.25">
      <c r="A67" s="7" t="s">
        <v>189</v>
      </c>
      <c r="B67" s="8">
        <v>2.98</v>
      </c>
      <c r="C67" s="8"/>
      <c r="D67" s="8"/>
      <c r="E67" s="8"/>
      <c r="F67" s="8">
        <v>7.2750000000000004</v>
      </c>
      <c r="G67" s="8"/>
      <c r="H67" s="8"/>
      <c r="I67" s="8">
        <f t="shared" si="0"/>
        <v>10.255000000000001</v>
      </c>
    </row>
    <row r="68" spans="1:9" ht="13.5" thickBot="1" x14ac:dyDescent="0.25">
      <c r="A68" s="7" t="s">
        <v>190</v>
      </c>
      <c r="B68" s="8"/>
      <c r="C68" s="8"/>
      <c r="D68" s="8"/>
      <c r="E68" s="8">
        <v>6.3</v>
      </c>
      <c r="F68" s="8">
        <v>161.69612899999996</v>
      </c>
      <c r="G68" s="8"/>
      <c r="H68" s="8"/>
      <c r="I68" s="8">
        <f t="shared" ref="I68:I83" si="1">SUM(B68:H68)</f>
        <v>167.99612899999997</v>
      </c>
    </row>
    <row r="69" spans="1:9" ht="13.5" thickBot="1" x14ac:dyDescent="0.25">
      <c r="A69" s="7" t="s">
        <v>191</v>
      </c>
      <c r="B69" s="8">
        <v>0.55400000000000005</v>
      </c>
      <c r="C69" s="8"/>
      <c r="D69" s="8"/>
      <c r="E69" s="8"/>
      <c r="F69" s="8">
        <v>148.80016000000003</v>
      </c>
      <c r="G69" s="8"/>
      <c r="H69" s="8">
        <v>4.5</v>
      </c>
      <c r="I69" s="8">
        <f t="shared" si="1"/>
        <v>153.85416000000004</v>
      </c>
    </row>
    <row r="70" spans="1:9" ht="13.5" thickBot="1" x14ac:dyDescent="0.25">
      <c r="A70" s="7" t="s">
        <v>192</v>
      </c>
      <c r="B70" s="8"/>
      <c r="C70" s="8"/>
      <c r="D70" s="8"/>
      <c r="E70" s="8"/>
      <c r="F70" s="8">
        <v>84.096599999999995</v>
      </c>
      <c r="G70" s="8"/>
      <c r="H70" s="8"/>
      <c r="I70" s="8">
        <f t="shared" si="1"/>
        <v>84.096599999999995</v>
      </c>
    </row>
    <row r="71" spans="1:9" ht="13.5" thickBot="1" x14ac:dyDescent="0.25">
      <c r="A71" s="7" t="s">
        <v>193</v>
      </c>
      <c r="B71" s="8"/>
      <c r="C71" s="8"/>
      <c r="D71" s="8"/>
      <c r="E71" s="8"/>
      <c r="F71" s="8">
        <v>19.354268000000001</v>
      </c>
      <c r="G71" s="8"/>
      <c r="H71" s="8"/>
      <c r="I71" s="8">
        <f t="shared" si="1"/>
        <v>19.354268000000001</v>
      </c>
    </row>
    <row r="72" spans="1:9" ht="13.5" thickBot="1" x14ac:dyDescent="0.25">
      <c r="A72" s="7" t="s">
        <v>194</v>
      </c>
      <c r="B72" s="8"/>
      <c r="C72" s="8"/>
      <c r="D72" s="8"/>
      <c r="E72" s="8">
        <v>1.9610000000000001</v>
      </c>
      <c r="F72" s="8">
        <v>367.54159999999996</v>
      </c>
      <c r="G72" s="8"/>
      <c r="H72" s="8"/>
      <c r="I72" s="8">
        <f t="shared" si="1"/>
        <v>369.50259999999997</v>
      </c>
    </row>
    <row r="73" spans="1:9" ht="13.5" thickBot="1" x14ac:dyDescent="0.25">
      <c r="A73" s="7" t="s">
        <v>195</v>
      </c>
      <c r="B73" s="8"/>
      <c r="C73" s="8"/>
      <c r="D73" s="8"/>
      <c r="E73" s="8">
        <v>1.6</v>
      </c>
      <c r="F73" s="8">
        <v>1220.76799499975</v>
      </c>
      <c r="G73" s="8"/>
      <c r="H73" s="8"/>
      <c r="I73" s="8">
        <f t="shared" si="1"/>
        <v>1222.36799499975</v>
      </c>
    </row>
    <row r="74" spans="1:9" ht="13.5" thickBot="1" x14ac:dyDescent="0.25">
      <c r="A74" s="7" t="s">
        <v>196</v>
      </c>
      <c r="B74" s="8"/>
      <c r="C74" s="8"/>
      <c r="D74" s="8"/>
      <c r="E74" s="8"/>
      <c r="F74" s="8">
        <v>32.931165</v>
      </c>
      <c r="G74" s="8"/>
      <c r="H74" s="8"/>
      <c r="I74" s="8">
        <f t="shared" si="1"/>
        <v>32.931165</v>
      </c>
    </row>
    <row r="75" spans="1:9" ht="13.5" thickBot="1" x14ac:dyDescent="0.25">
      <c r="A75" s="7" t="s">
        <v>197</v>
      </c>
      <c r="B75" s="8"/>
      <c r="C75" s="8"/>
      <c r="D75" s="8"/>
      <c r="E75" s="8">
        <v>17.096</v>
      </c>
      <c r="F75" s="8">
        <v>287.89554999999996</v>
      </c>
      <c r="G75" s="8"/>
      <c r="H75" s="8">
        <v>35.9</v>
      </c>
      <c r="I75" s="8">
        <f t="shared" si="1"/>
        <v>340.89154999999994</v>
      </c>
    </row>
    <row r="76" spans="1:9" ht="13.5" thickBot="1" x14ac:dyDescent="0.25">
      <c r="A76" s="7" t="s">
        <v>198</v>
      </c>
      <c r="B76" s="8"/>
      <c r="C76" s="8"/>
      <c r="D76" s="8">
        <v>2.2669999999999999</v>
      </c>
      <c r="E76" s="8"/>
      <c r="F76" s="8">
        <v>89.116420000000019</v>
      </c>
      <c r="G76" s="8"/>
      <c r="H76" s="8">
        <v>3</v>
      </c>
      <c r="I76" s="8">
        <f t="shared" si="1"/>
        <v>94.383420000000015</v>
      </c>
    </row>
    <row r="77" spans="1:9" ht="13.5" thickBot="1" x14ac:dyDescent="0.25">
      <c r="A77" s="7" t="s">
        <v>199</v>
      </c>
      <c r="B77" s="8">
        <v>2.4460000000000002</v>
      </c>
      <c r="C77" s="8"/>
      <c r="D77" s="8">
        <v>0</v>
      </c>
      <c r="E77" s="8"/>
      <c r="F77" s="8">
        <v>26.952298000000003</v>
      </c>
      <c r="G77" s="8"/>
      <c r="H77" s="8"/>
      <c r="I77" s="8">
        <f t="shared" si="1"/>
        <v>29.398298000000004</v>
      </c>
    </row>
    <row r="78" spans="1:9" ht="13.5" thickBot="1" x14ac:dyDescent="0.25">
      <c r="A78" s="7" t="s">
        <v>200</v>
      </c>
      <c r="B78" s="8">
        <v>9.0999999999999998E-2</v>
      </c>
      <c r="C78" s="8"/>
      <c r="D78" s="8">
        <v>0</v>
      </c>
      <c r="E78" s="8"/>
      <c r="F78" s="8">
        <v>4.9829999999999997</v>
      </c>
      <c r="G78" s="8"/>
      <c r="H78" s="8"/>
      <c r="I78" s="8">
        <f t="shared" si="1"/>
        <v>5.0739999999999998</v>
      </c>
    </row>
    <row r="79" spans="1:9" ht="13.5" thickBot="1" x14ac:dyDescent="0.25">
      <c r="A79" s="7" t="s">
        <v>201</v>
      </c>
      <c r="B79" s="8"/>
      <c r="C79" s="8"/>
      <c r="D79" s="8">
        <v>2.14</v>
      </c>
      <c r="E79" s="8">
        <v>11.016</v>
      </c>
      <c r="F79" s="8">
        <v>346.64709000000005</v>
      </c>
      <c r="G79" s="8"/>
      <c r="H79" s="8"/>
      <c r="I79" s="8">
        <f t="shared" si="1"/>
        <v>359.80309000000005</v>
      </c>
    </row>
    <row r="80" spans="1:9" ht="13.5" thickBot="1" x14ac:dyDescent="0.25">
      <c r="A80" s="7" t="s">
        <v>202</v>
      </c>
      <c r="B80" s="8"/>
      <c r="C80" s="8"/>
      <c r="D80" s="8">
        <v>0</v>
      </c>
      <c r="E80" s="8">
        <v>3.08</v>
      </c>
      <c r="F80" s="8">
        <v>208.85377000000003</v>
      </c>
      <c r="G80" s="8"/>
      <c r="H80" s="8"/>
      <c r="I80" s="8">
        <f t="shared" si="1"/>
        <v>211.93377000000004</v>
      </c>
    </row>
    <row r="81" spans="1:9" ht="13.5" thickBot="1" x14ac:dyDescent="0.25">
      <c r="A81" s="7" t="s">
        <v>203</v>
      </c>
      <c r="B81" s="8"/>
      <c r="C81" s="8"/>
      <c r="D81" s="8">
        <v>4.2389999999999999</v>
      </c>
      <c r="E81" s="8"/>
      <c r="F81" s="8">
        <v>19.382856</v>
      </c>
      <c r="G81" s="8"/>
      <c r="H81" s="8"/>
      <c r="I81" s="8">
        <f t="shared" si="1"/>
        <v>23.621856000000001</v>
      </c>
    </row>
    <row r="82" spans="1:9" ht="13.5" thickBot="1" x14ac:dyDescent="0.25">
      <c r="A82" s="7" t="s">
        <v>204</v>
      </c>
      <c r="B82" s="8"/>
      <c r="C82" s="8"/>
      <c r="D82" s="8"/>
      <c r="E82" s="8"/>
      <c r="F82" s="8">
        <v>314.51907000000006</v>
      </c>
      <c r="G82" s="8"/>
      <c r="H82" s="8"/>
      <c r="I82" s="8">
        <f t="shared" si="1"/>
        <v>314.51907000000006</v>
      </c>
    </row>
    <row r="83" spans="1:9" ht="13.5" thickBot="1" x14ac:dyDescent="0.25">
      <c r="A83" s="7" t="s">
        <v>205</v>
      </c>
      <c r="B83" s="8"/>
      <c r="C83" s="8"/>
      <c r="D83" s="8"/>
      <c r="E83" s="8"/>
      <c r="F83" s="8">
        <v>51.847528000000004</v>
      </c>
      <c r="G83" s="8"/>
      <c r="H83" s="8"/>
      <c r="I83" s="8">
        <f t="shared" si="1"/>
        <v>51.847528000000004</v>
      </c>
    </row>
    <row r="84" spans="1:9" ht="13.5" thickBot="1" x14ac:dyDescent="0.25">
      <c r="A84" s="9" t="s">
        <v>90</v>
      </c>
      <c r="B84" s="10">
        <v>50.330420000000004</v>
      </c>
      <c r="C84" s="10">
        <v>1.4</v>
      </c>
      <c r="D84" s="10">
        <v>83.471500000000006</v>
      </c>
      <c r="E84" s="10">
        <v>440.95500000000004</v>
      </c>
      <c r="F84" s="10">
        <v>23775.604473999752</v>
      </c>
      <c r="G84" s="10">
        <v>14.385</v>
      </c>
      <c r="H84" s="10">
        <v>214.27939999999998</v>
      </c>
      <c r="I84" s="10">
        <v>24580.425793999748</v>
      </c>
    </row>
    <row r="87" spans="1:9" x14ac:dyDescent="0.2">
      <c r="B87" s="2"/>
    </row>
    <row r="88" spans="1:9" x14ac:dyDescent="0.2">
      <c r="B88" s="2"/>
    </row>
    <row r="89" spans="1:9" x14ac:dyDescent="0.2">
      <c r="B89" s="2"/>
      <c r="C89" s="2"/>
      <c r="D89" s="2"/>
      <c r="E89" s="2"/>
    </row>
    <row r="90" spans="1:9" x14ac:dyDescent="0.2">
      <c r="B90" s="2"/>
      <c r="C90" s="2"/>
      <c r="F90" s="2"/>
    </row>
    <row r="91" spans="1:9" x14ac:dyDescent="0.2">
      <c r="B91" s="2"/>
      <c r="C91" s="2"/>
    </row>
    <row r="92" spans="1:9" x14ac:dyDescent="0.2">
      <c r="B92" s="2"/>
      <c r="C92" s="2"/>
      <c r="F92" s="2"/>
    </row>
    <row r="93" spans="1:9" x14ac:dyDescent="0.2">
      <c r="B93" s="2"/>
      <c r="C93" s="2"/>
    </row>
    <row r="94" spans="1:9" x14ac:dyDescent="0.2">
      <c r="C94" s="2"/>
      <c r="F94" s="2"/>
    </row>
    <row r="95" spans="1:9" x14ac:dyDescent="0.2">
      <c r="C95" s="2"/>
    </row>
    <row r="97" spans="7:7" x14ac:dyDescent="0.2">
      <c r="G97" s="2"/>
    </row>
  </sheetData>
  <mergeCells count="1">
    <mergeCell ref="A1:I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725B9F-B086-4895-8F90-5E96A2FE6CF1}">
  <dimension ref="A1:D236"/>
  <sheetViews>
    <sheetView workbookViewId="0">
      <selection activeCell="I10" sqref="I10"/>
    </sheetView>
  </sheetViews>
  <sheetFormatPr defaultColWidth="8.85546875" defaultRowHeight="15.75" x14ac:dyDescent="0.25"/>
  <cols>
    <col min="1" max="1" width="43.85546875" style="55" customWidth="1"/>
    <col min="2" max="2" width="16.28515625" style="55" customWidth="1"/>
    <col min="3" max="3" width="14.5703125" style="55" customWidth="1"/>
    <col min="4" max="4" width="18" style="55" customWidth="1"/>
    <col min="5" max="16384" width="8.85546875" style="55"/>
  </cols>
  <sheetData>
    <row r="1" spans="1:4" ht="16.5" thickBot="1" x14ac:dyDescent="0.3">
      <c r="A1" s="86" t="s">
        <v>262</v>
      </c>
      <c r="B1" s="86"/>
      <c r="C1" s="86"/>
      <c r="D1" s="86"/>
    </row>
    <row r="2" spans="1:4" x14ac:dyDescent="0.25">
      <c r="A2" s="27" t="s">
        <v>218</v>
      </c>
      <c r="B2" s="28" t="s">
        <v>255</v>
      </c>
      <c r="C2" s="28" t="s">
        <v>268</v>
      </c>
      <c r="D2" s="28" t="s">
        <v>283</v>
      </c>
    </row>
    <row r="3" spans="1:4" x14ac:dyDescent="0.25">
      <c r="A3" s="29" t="s">
        <v>219</v>
      </c>
      <c r="B3" s="31">
        <v>1097050.2881041367</v>
      </c>
      <c r="C3" s="31">
        <v>1488140.5797261281</v>
      </c>
      <c r="D3" s="31">
        <v>2378606.0050543365</v>
      </c>
    </row>
    <row r="4" spans="1:4" x14ac:dyDescent="0.25">
      <c r="A4" s="29" t="s">
        <v>224</v>
      </c>
      <c r="B4" s="31">
        <v>27006.613353999997</v>
      </c>
      <c r="C4" s="31">
        <v>28074.963659000001</v>
      </c>
      <c r="D4" s="31">
        <v>32696.461407000003</v>
      </c>
    </row>
    <row r="5" spans="1:4" x14ac:dyDescent="0.25">
      <c r="A5" s="29" t="s">
        <v>223</v>
      </c>
      <c r="B5" s="31">
        <v>6596.4986700000009</v>
      </c>
      <c r="C5" s="31">
        <v>7080.116210000002</v>
      </c>
      <c r="D5" s="31">
        <v>7549.2515030000004</v>
      </c>
    </row>
    <row r="6" spans="1:4" x14ac:dyDescent="0.25">
      <c r="A6" s="29" t="s">
        <v>206</v>
      </c>
      <c r="B6" s="31">
        <v>4529.4604200000012</v>
      </c>
      <c r="C6" s="31">
        <v>4546.505654999999</v>
      </c>
      <c r="D6" s="31">
        <v>6755.7316140000003</v>
      </c>
    </row>
    <row r="7" spans="1:4" x14ac:dyDescent="0.25">
      <c r="A7" s="29" t="s">
        <v>226</v>
      </c>
      <c r="B7" s="31">
        <v>4379.5684800000008</v>
      </c>
      <c r="C7" s="31">
        <v>0</v>
      </c>
      <c r="D7" s="31">
        <v>0</v>
      </c>
    </row>
    <row r="8" spans="1:4" x14ac:dyDescent="0.25">
      <c r="A8" s="29" t="s">
        <v>238</v>
      </c>
      <c r="B8" s="31">
        <v>1013.8190937000002</v>
      </c>
      <c r="C8" s="31">
        <v>4141.2896930000006</v>
      </c>
      <c r="D8" s="31">
        <v>4429.5502008999993</v>
      </c>
    </row>
    <row r="9" spans="1:4" ht="16.5" thickBot="1" x14ac:dyDescent="0.3">
      <c r="A9" s="30" t="s">
        <v>90</v>
      </c>
      <c r="B9" s="32">
        <v>1140576.2481218367</v>
      </c>
      <c r="C9" s="32">
        <v>1531983.4549431279</v>
      </c>
      <c r="D9" s="32">
        <v>2430036.999779237</v>
      </c>
    </row>
    <row r="13" spans="1:4" x14ac:dyDescent="0.25">
      <c r="A13" s="50" t="s">
        <v>263</v>
      </c>
      <c r="B13" s="50"/>
      <c r="C13" s="75"/>
      <c r="D13" s="75"/>
    </row>
    <row r="14" spans="1:4" ht="16.5" thickBot="1" x14ac:dyDescent="0.3">
      <c r="A14" s="52" t="s">
        <v>124</v>
      </c>
      <c r="B14" s="53" t="s">
        <v>255</v>
      </c>
      <c r="C14" s="53" t="s">
        <v>268</v>
      </c>
      <c r="D14" s="28" t="s">
        <v>283</v>
      </c>
    </row>
    <row r="15" spans="1:4" x14ac:dyDescent="0.25">
      <c r="A15" s="56" t="s">
        <v>19</v>
      </c>
      <c r="B15" s="57">
        <v>22184.823606599999</v>
      </c>
      <c r="C15" s="58">
        <v>27801.094352799999</v>
      </c>
      <c r="D15" s="58">
        <v>46840.808775699996</v>
      </c>
    </row>
    <row r="16" spans="1:4" x14ac:dyDescent="0.25">
      <c r="A16" s="59" t="s">
        <v>51</v>
      </c>
      <c r="B16" s="60">
        <v>8526.6317329999983</v>
      </c>
      <c r="C16" s="61">
        <v>10703.208846000001</v>
      </c>
      <c r="D16" s="61">
        <v>16640.349549000002</v>
      </c>
    </row>
    <row r="17" spans="1:4" x14ac:dyDescent="0.25">
      <c r="A17" s="59" t="s">
        <v>37</v>
      </c>
      <c r="B17" s="60">
        <v>36320.172499434004</v>
      </c>
      <c r="C17" s="61">
        <v>46594.069173989999</v>
      </c>
      <c r="D17" s="61">
        <v>79833.819965011004</v>
      </c>
    </row>
    <row r="18" spans="1:4" x14ac:dyDescent="0.25">
      <c r="A18" s="59" t="s">
        <v>74</v>
      </c>
      <c r="B18" s="60">
        <v>560.27082481299999</v>
      </c>
      <c r="C18" s="61">
        <v>1526.9541115099998</v>
      </c>
      <c r="D18" s="61">
        <v>4973.1509516000006</v>
      </c>
    </row>
    <row r="19" spans="1:4" x14ac:dyDescent="0.25">
      <c r="A19" s="59" t="s">
        <v>70</v>
      </c>
      <c r="B19" s="60">
        <v>7465.8681919999999</v>
      </c>
      <c r="C19" s="61">
        <v>9757.0107640000006</v>
      </c>
      <c r="D19" s="61">
        <v>18609.169590000001</v>
      </c>
    </row>
    <row r="20" spans="1:4" x14ac:dyDescent="0.25">
      <c r="A20" s="59" t="s">
        <v>10</v>
      </c>
      <c r="B20" s="60">
        <v>47103.194413899997</v>
      </c>
      <c r="C20" s="61">
        <v>63884.843400500009</v>
      </c>
      <c r="D20" s="61">
        <v>115541.715178</v>
      </c>
    </row>
    <row r="21" spans="1:4" x14ac:dyDescent="0.25">
      <c r="A21" s="59" t="s">
        <v>15</v>
      </c>
      <c r="B21" s="60">
        <v>30308.096418250003</v>
      </c>
      <c r="C21" s="61">
        <v>35401.110100999998</v>
      </c>
      <c r="D21" s="61">
        <v>53332.078909999997</v>
      </c>
    </row>
    <row r="22" spans="1:4" x14ac:dyDescent="0.25">
      <c r="A22" s="59" t="s">
        <v>87</v>
      </c>
      <c r="B22" s="60">
        <v>285.02451000000002</v>
      </c>
      <c r="C22" s="61">
        <v>409.64337999999998</v>
      </c>
      <c r="D22" s="61">
        <v>677.29322000000002</v>
      </c>
    </row>
    <row r="23" spans="1:4" x14ac:dyDescent="0.25">
      <c r="A23" s="59" t="s">
        <v>82</v>
      </c>
      <c r="B23" s="60">
        <v>74.063009000000008</v>
      </c>
      <c r="C23" s="61">
        <v>92.025218999999993</v>
      </c>
      <c r="D23" s="61">
        <v>161.15142699999998</v>
      </c>
    </row>
    <row r="24" spans="1:4" x14ac:dyDescent="0.25">
      <c r="A24" s="59" t="s">
        <v>32</v>
      </c>
      <c r="B24" s="60">
        <v>15994.0316365</v>
      </c>
      <c r="C24" s="61">
        <v>18927.434279000001</v>
      </c>
      <c r="D24" s="61">
        <v>33322.863195999998</v>
      </c>
    </row>
    <row r="25" spans="1:4" x14ac:dyDescent="0.25">
      <c r="A25" s="59" t="s">
        <v>25</v>
      </c>
      <c r="B25" s="60">
        <v>24170.525200000004</v>
      </c>
      <c r="C25" s="61">
        <v>29579.256192999997</v>
      </c>
      <c r="D25" s="61">
        <v>45045.670317249998</v>
      </c>
    </row>
    <row r="26" spans="1:4" x14ac:dyDescent="0.25">
      <c r="A26" s="59" t="s">
        <v>67</v>
      </c>
      <c r="B26" s="60">
        <v>487.03801659999999</v>
      </c>
      <c r="C26" s="61">
        <v>956.87345170000003</v>
      </c>
      <c r="D26" s="61">
        <v>1954.3861499999998</v>
      </c>
    </row>
    <row r="27" spans="1:4" x14ac:dyDescent="0.25">
      <c r="A27" s="59" t="s">
        <v>57</v>
      </c>
      <c r="B27" s="60">
        <v>3686.3041179999996</v>
      </c>
      <c r="C27" s="61">
        <v>7395.7931069999995</v>
      </c>
      <c r="D27" s="61">
        <v>7520.3093140000001</v>
      </c>
    </row>
    <row r="28" spans="1:4" x14ac:dyDescent="0.25">
      <c r="A28" s="59" t="s">
        <v>89</v>
      </c>
      <c r="B28" s="60">
        <v>1007.837375</v>
      </c>
      <c r="C28" s="61">
        <v>2089.2295764999999</v>
      </c>
      <c r="D28" s="61">
        <v>3824.1086770000002</v>
      </c>
    </row>
    <row r="29" spans="1:4" x14ac:dyDescent="0.25">
      <c r="A29" s="59" t="s">
        <v>35</v>
      </c>
      <c r="B29" s="60">
        <v>7060.0679566850004</v>
      </c>
      <c r="C29" s="61">
        <v>12166.438320000001</v>
      </c>
      <c r="D29" s="61">
        <v>22950.983774999997</v>
      </c>
    </row>
    <row r="30" spans="1:4" x14ac:dyDescent="0.25">
      <c r="A30" s="59" t="s">
        <v>85</v>
      </c>
      <c r="B30" s="60">
        <v>894.71270900000002</v>
      </c>
      <c r="C30" s="61">
        <v>2689.8766320000004</v>
      </c>
      <c r="D30" s="61">
        <v>4408.3014189999994</v>
      </c>
    </row>
    <row r="31" spans="1:4" x14ac:dyDescent="0.25">
      <c r="A31" s="59" t="s">
        <v>77</v>
      </c>
      <c r="B31" s="60">
        <v>3433.086992</v>
      </c>
      <c r="C31" s="61">
        <v>6636.8512730000002</v>
      </c>
      <c r="D31" s="61">
        <v>9617.6110549999994</v>
      </c>
    </row>
    <row r="32" spans="1:4" x14ac:dyDescent="0.25">
      <c r="A32" s="59" t="s">
        <v>52</v>
      </c>
      <c r="B32" s="60">
        <v>538.67637000000002</v>
      </c>
      <c r="C32" s="61">
        <v>1487.6377930000001</v>
      </c>
      <c r="D32" s="61">
        <v>3536.3905800000002</v>
      </c>
    </row>
    <row r="33" spans="1:4" x14ac:dyDescent="0.25">
      <c r="A33" s="59" t="s">
        <v>61</v>
      </c>
      <c r="B33" s="60">
        <v>18484.696458999999</v>
      </c>
      <c r="C33" s="61">
        <v>21865.526506000002</v>
      </c>
      <c r="D33" s="61">
        <v>33014.486624999998</v>
      </c>
    </row>
    <row r="34" spans="1:4" x14ac:dyDescent="0.25">
      <c r="A34" s="59" t="s">
        <v>13</v>
      </c>
      <c r="B34" s="60">
        <v>9903.3997510000008</v>
      </c>
      <c r="C34" s="61">
        <v>15340.717939</v>
      </c>
      <c r="D34" s="61">
        <v>28712.181299000003</v>
      </c>
    </row>
    <row r="35" spans="1:4" x14ac:dyDescent="0.25">
      <c r="A35" s="59" t="s">
        <v>40</v>
      </c>
      <c r="B35" s="60">
        <v>7288.9259480000001</v>
      </c>
      <c r="C35" s="61">
        <v>7932.7743000000009</v>
      </c>
      <c r="D35" s="61">
        <v>11995.272014</v>
      </c>
    </row>
    <row r="36" spans="1:4" x14ac:dyDescent="0.25">
      <c r="A36" s="59" t="s">
        <v>71</v>
      </c>
      <c r="B36" s="60">
        <v>7669.0294875999998</v>
      </c>
      <c r="C36" s="61">
        <v>11623.118069</v>
      </c>
      <c r="D36" s="61">
        <v>20262.069456999998</v>
      </c>
    </row>
    <row r="37" spans="1:4" x14ac:dyDescent="0.25">
      <c r="A37" s="59" t="s">
        <v>60</v>
      </c>
      <c r="B37" s="60">
        <v>13268.64416</v>
      </c>
      <c r="C37" s="61">
        <v>18070.615329999997</v>
      </c>
      <c r="D37" s="61">
        <v>33417.627370000002</v>
      </c>
    </row>
    <row r="38" spans="1:4" x14ac:dyDescent="0.25">
      <c r="A38" s="59" t="s">
        <v>28</v>
      </c>
      <c r="B38" s="60">
        <v>27860.796156</v>
      </c>
      <c r="C38" s="61">
        <v>34102.473166999996</v>
      </c>
      <c r="D38" s="61">
        <v>53451.571779999998</v>
      </c>
    </row>
    <row r="39" spans="1:4" x14ac:dyDescent="0.25">
      <c r="A39" s="59" t="s">
        <v>33</v>
      </c>
      <c r="B39" s="60">
        <v>10484.651284</v>
      </c>
      <c r="C39" s="61">
        <v>24072.530671999997</v>
      </c>
      <c r="D39" s="61">
        <v>28595.920882999999</v>
      </c>
    </row>
    <row r="40" spans="1:4" x14ac:dyDescent="0.25">
      <c r="A40" s="59" t="s">
        <v>48</v>
      </c>
      <c r="B40" s="60">
        <v>267.14035600000005</v>
      </c>
      <c r="C40" s="61">
        <v>730.44667299999992</v>
      </c>
      <c r="D40" s="61">
        <v>1604.6747180000002</v>
      </c>
    </row>
    <row r="41" spans="1:4" x14ac:dyDescent="0.25">
      <c r="A41" s="59" t="s">
        <v>50</v>
      </c>
      <c r="B41" s="60">
        <v>1686.5855649999999</v>
      </c>
      <c r="C41" s="61">
        <v>1517.0083590000002</v>
      </c>
      <c r="D41" s="61">
        <v>4271.8033829999995</v>
      </c>
    </row>
    <row r="42" spans="1:4" x14ac:dyDescent="0.25">
      <c r="A42" s="59" t="s">
        <v>45</v>
      </c>
      <c r="B42" s="60">
        <v>12889.964425798998</v>
      </c>
      <c r="C42" s="61">
        <v>19721.122879618997</v>
      </c>
      <c r="D42" s="61">
        <v>42590.855401148001</v>
      </c>
    </row>
    <row r="43" spans="1:4" x14ac:dyDescent="0.25">
      <c r="A43" s="59" t="s">
        <v>79</v>
      </c>
      <c r="B43" s="60">
        <v>3447.8427807999997</v>
      </c>
      <c r="C43" s="61">
        <v>6088.9608080999997</v>
      </c>
      <c r="D43" s="61">
        <v>11375.035124099999</v>
      </c>
    </row>
    <row r="44" spans="1:4" x14ac:dyDescent="0.25">
      <c r="A44" s="59" t="s">
        <v>56</v>
      </c>
      <c r="B44" s="60">
        <v>10701.6760003</v>
      </c>
      <c r="C44" s="61">
        <v>27697.3416597</v>
      </c>
      <c r="D44" s="61">
        <v>39146.374199699996</v>
      </c>
    </row>
    <row r="45" spans="1:4" x14ac:dyDescent="0.25">
      <c r="A45" s="59" t="s">
        <v>30</v>
      </c>
      <c r="B45" s="60">
        <v>25016.416652167998</v>
      </c>
      <c r="C45" s="61">
        <v>34260.405352000002</v>
      </c>
      <c r="D45" s="61">
        <v>61651.303239999994</v>
      </c>
    </row>
    <row r="46" spans="1:4" x14ac:dyDescent="0.25">
      <c r="A46" s="59" t="s">
        <v>14</v>
      </c>
      <c r="B46" s="60">
        <v>49462.446299672003</v>
      </c>
      <c r="C46" s="61">
        <v>64291.619806500006</v>
      </c>
      <c r="D46" s="61">
        <v>99979.829920999997</v>
      </c>
    </row>
    <row r="47" spans="1:4" x14ac:dyDescent="0.25">
      <c r="A47" s="59" t="s">
        <v>65</v>
      </c>
      <c r="B47" s="60">
        <v>852.05745999999999</v>
      </c>
      <c r="C47" s="61">
        <v>1442.0338300000001</v>
      </c>
      <c r="D47" s="61">
        <v>3626.1180469999999</v>
      </c>
    </row>
    <row r="48" spans="1:4" x14ac:dyDescent="0.25">
      <c r="A48" s="59" t="s">
        <v>81</v>
      </c>
      <c r="B48" s="60">
        <v>2143.9646269999998</v>
      </c>
      <c r="C48" s="61">
        <v>5164.7193699999998</v>
      </c>
      <c r="D48" s="61">
        <v>8328.8007959999995</v>
      </c>
    </row>
    <row r="49" spans="1:4" x14ac:dyDescent="0.25">
      <c r="A49" s="59" t="s">
        <v>83</v>
      </c>
      <c r="B49" s="60">
        <v>3.2190400000000001</v>
      </c>
      <c r="C49" s="61">
        <v>15.211767999999999</v>
      </c>
      <c r="D49" s="61">
        <v>19.406621999999999</v>
      </c>
    </row>
    <row r="50" spans="1:4" x14ac:dyDescent="0.25">
      <c r="A50" s="59" t="s">
        <v>17</v>
      </c>
      <c r="B50" s="60">
        <v>4057.8584751000003</v>
      </c>
      <c r="C50" s="61">
        <v>5884.6398868999995</v>
      </c>
      <c r="D50" s="61">
        <v>9757.5238686000012</v>
      </c>
    </row>
    <row r="51" spans="1:4" x14ac:dyDescent="0.25">
      <c r="A51" s="59" t="s">
        <v>86</v>
      </c>
      <c r="B51" s="60">
        <v>214.17994270000003</v>
      </c>
      <c r="C51" s="61">
        <v>343.92730160000002</v>
      </c>
      <c r="D51" s="61">
        <v>582.21884299999999</v>
      </c>
    </row>
    <row r="52" spans="1:4" x14ac:dyDescent="0.25">
      <c r="A52" s="59" t="s">
        <v>59</v>
      </c>
      <c r="B52" s="60">
        <v>38755.615612337999</v>
      </c>
      <c r="C52" s="61">
        <v>46651.152704</v>
      </c>
      <c r="D52" s="61">
        <v>76509.498670233996</v>
      </c>
    </row>
    <row r="53" spans="1:4" x14ac:dyDescent="0.25">
      <c r="A53" s="59" t="s">
        <v>3</v>
      </c>
      <c r="B53" s="60">
        <v>4729.5989566899998</v>
      </c>
      <c r="C53" s="61">
        <v>6819.5209249999989</v>
      </c>
      <c r="D53" s="61">
        <v>10811.8403717</v>
      </c>
    </row>
    <row r="54" spans="1:4" x14ac:dyDescent="0.25">
      <c r="A54" s="59" t="s">
        <v>11</v>
      </c>
      <c r="B54" s="60">
        <v>53479.984977510998</v>
      </c>
      <c r="C54" s="61">
        <v>62987.865611876005</v>
      </c>
      <c r="D54" s="61">
        <v>117514.99622020601</v>
      </c>
    </row>
    <row r="55" spans="1:4" x14ac:dyDescent="0.25">
      <c r="A55" s="59" t="s">
        <v>22</v>
      </c>
      <c r="B55" s="60">
        <v>20164.121300999999</v>
      </c>
      <c r="C55" s="61">
        <v>29911.86274</v>
      </c>
      <c r="D55" s="61">
        <v>49471.396590999997</v>
      </c>
    </row>
    <row r="56" spans="1:4" x14ac:dyDescent="0.25">
      <c r="A56" s="59" t="s">
        <v>55</v>
      </c>
      <c r="B56" s="60">
        <v>825.29974500000003</v>
      </c>
      <c r="C56" s="61">
        <v>1995.5472809999999</v>
      </c>
      <c r="D56" s="61">
        <v>4067.6604910000001</v>
      </c>
    </row>
    <row r="57" spans="1:4" x14ac:dyDescent="0.25">
      <c r="A57" s="59" t="s">
        <v>84</v>
      </c>
      <c r="B57" s="60">
        <v>638.40133459999993</v>
      </c>
      <c r="C57" s="61">
        <v>1573.4443200000001</v>
      </c>
      <c r="D57" s="61">
        <v>3164.93986</v>
      </c>
    </row>
    <row r="58" spans="1:4" x14ac:dyDescent="0.25">
      <c r="A58" s="59" t="s">
        <v>54</v>
      </c>
      <c r="B58" s="60">
        <v>1276.4384842999998</v>
      </c>
      <c r="C58" s="61">
        <v>2185.0633647</v>
      </c>
      <c r="D58" s="61">
        <v>4592.7146540000003</v>
      </c>
    </row>
    <row r="59" spans="1:4" x14ac:dyDescent="0.25">
      <c r="A59" s="59" t="s">
        <v>23</v>
      </c>
      <c r="B59" s="60">
        <v>57873.641909499995</v>
      </c>
      <c r="C59" s="61">
        <v>69378.037985999996</v>
      </c>
      <c r="D59" s="61">
        <v>118959.401222716</v>
      </c>
    </row>
    <row r="60" spans="1:4" x14ac:dyDescent="0.25">
      <c r="A60" s="59" t="s">
        <v>69</v>
      </c>
      <c r="B60" s="60">
        <v>6262.2979173999993</v>
      </c>
      <c r="C60" s="61">
        <v>7603.8651196000001</v>
      </c>
      <c r="D60" s="61">
        <v>12671.837833599999</v>
      </c>
    </row>
    <row r="61" spans="1:4" x14ac:dyDescent="0.25">
      <c r="A61" s="59" t="s">
        <v>34</v>
      </c>
      <c r="B61" s="60">
        <v>547.96332499999994</v>
      </c>
      <c r="C61" s="61">
        <v>3847.9476059999997</v>
      </c>
      <c r="D61" s="61">
        <v>7042.7167850000005</v>
      </c>
    </row>
    <row r="62" spans="1:4" x14ac:dyDescent="0.25">
      <c r="A62" s="59" t="s">
        <v>75</v>
      </c>
      <c r="B62" s="60">
        <v>8308.1162999999997</v>
      </c>
      <c r="C62" s="61">
        <v>8982.0153719999998</v>
      </c>
      <c r="D62" s="61">
        <v>13157.693251000001</v>
      </c>
    </row>
    <row r="63" spans="1:4" x14ac:dyDescent="0.25">
      <c r="A63" s="59" t="s">
        <v>12</v>
      </c>
      <c r="B63" s="60">
        <v>8384.2129032989997</v>
      </c>
      <c r="C63" s="61">
        <v>12915.179620421999</v>
      </c>
      <c r="D63" s="61">
        <v>26103.946950999998</v>
      </c>
    </row>
    <row r="64" spans="1:4" x14ac:dyDescent="0.25">
      <c r="A64" s="59" t="s">
        <v>16</v>
      </c>
      <c r="B64" s="60">
        <v>188326.783968</v>
      </c>
      <c r="C64" s="61">
        <v>219821.542919</v>
      </c>
      <c r="D64" s="61">
        <v>337852.92082799901</v>
      </c>
    </row>
    <row r="65" spans="1:4" x14ac:dyDescent="0.25">
      <c r="A65" s="59" t="s">
        <v>38</v>
      </c>
      <c r="B65" s="60">
        <v>13887.451136055</v>
      </c>
      <c r="C65" s="61">
        <v>20165.952171999998</v>
      </c>
      <c r="D65" s="61">
        <v>41246.722693999996</v>
      </c>
    </row>
    <row r="66" spans="1:4" x14ac:dyDescent="0.25">
      <c r="A66" s="59" t="s">
        <v>39</v>
      </c>
      <c r="B66" s="60">
        <v>13929.3934555</v>
      </c>
      <c r="C66" s="61">
        <v>23755.754761999997</v>
      </c>
      <c r="D66" s="61">
        <v>42805.490260999999</v>
      </c>
    </row>
    <row r="67" spans="1:4" x14ac:dyDescent="0.25">
      <c r="A67" s="59" t="s">
        <v>21</v>
      </c>
      <c r="B67" s="60">
        <v>52414.548392999997</v>
      </c>
      <c r="C67" s="61">
        <v>56837.846313000002</v>
      </c>
      <c r="D67" s="61">
        <v>103207.11389215999</v>
      </c>
    </row>
    <row r="68" spans="1:4" x14ac:dyDescent="0.25">
      <c r="A68" s="59" t="s">
        <v>44</v>
      </c>
      <c r="B68" s="60">
        <v>9327.1429230000012</v>
      </c>
      <c r="C68" s="61">
        <v>15575.313289000002</v>
      </c>
      <c r="D68" s="61">
        <v>13360.284528999999</v>
      </c>
    </row>
    <row r="69" spans="1:4" x14ac:dyDescent="0.25">
      <c r="A69" s="59" t="s">
        <v>20</v>
      </c>
      <c r="B69" s="60">
        <v>25970.547293900003</v>
      </c>
      <c r="C69" s="61">
        <v>32265.824768300001</v>
      </c>
      <c r="D69" s="61">
        <v>47509.7860181</v>
      </c>
    </row>
    <row r="70" spans="1:4" x14ac:dyDescent="0.25">
      <c r="A70" s="59" t="s">
        <v>31</v>
      </c>
      <c r="B70" s="60">
        <v>13291.031274000001</v>
      </c>
      <c r="C70" s="61">
        <v>15529.681924</v>
      </c>
      <c r="D70" s="61">
        <v>24836.025396000001</v>
      </c>
    </row>
    <row r="71" spans="1:4" x14ac:dyDescent="0.25">
      <c r="A71" s="59" t="s">
        <v>78</v>
      </c>
      <c r="B71" s="60">
        <v>1373.45722</v>
      </c>
      <c r="C71" s="61">
        <v>3743.8377799999998</v>
      </c>
      <c r="D71" s="61">
        <v>5512.0689340000008</v>
      </c>
    </row>
    <row r="72" spans="1:4" x14ac:dyDescent="0.25">
      <c r="A72" s="59" t="s">
        <v>63</v>
      </c>
      <c r="B72" s="60">
        <v>183.37095000000002</v>
      </c>
      <c r="C72" s="61">
        <v>300.57779999999997</v>
      </c>
      <c r="D72" s="61">
        <v>242.39492999999999</v>
      </c>
    </row>
    <row r="73" spans="1:4" x14ac:dyDescent="0.25">
      <c r="A73" s="59" t="s">
        <v>42</v>
      </c>
      <c r="B73" s="60">
        <v>85.909035999999986</v>
      </c>
      <c r="C73" s="61">
        <v>143.51521299999999</v>
      </c>
      <c r="D73" s="61">
        <v>323.32302900000002</v>
      </c>
    </row>
    <row r="74" spans="1:4" x14ac:dyDescent="0.25">
      <c r="A74" s="59" t="s">
        <v>29</v>
      </c>
      <c r="B74" s="60">
        <v>9615.867799900001</v>
      </c>
      <c r="C74" s="61">
        <v>9819.2023076000005</v>
      </c>
      <c r="D74" s="61">
        <v>16592.934417</v>
      </c>
    </row>
    <row r="75" spans="1:4" x14ac:dyDescent="0.25">
      <c r="A75" s="59" t="s">
        <v>68</v>
      </c>
      <c r="B75" s="60">
        <v>1518.0092999999999</v>
      </c>
      <c r="C75" s="61">
        <v>1095.509335</v>
      </c>
      <c r="D75" s="61">
        <v>1412.075765</v>
      </c>
    </row>
    <row r="76" spans="1:4" x14ac:dyDescent="0.25">
      <c r="A76" s="59" t="s">
        <v>24</v>
      </c>
      <c r="B76" s="60">
        <v>1450.799802</v>
      </c>
      <c r="C76" s="61">
        <v>2647.5594649999998</v>
      </c>
      <c r="D76" s="61">
        <v>5198.9929570000004</v>
      </c>
    </row>
    <row r="77" spans="1:4" x14ac:dyDescent="0.25">
      <c r="A77" s="59" t="s">
        <v>26</v>
      </c>
      <c r="B77" s="60">
        <v>7345.8081419999999</v>
      </c>
      <c r="C77" s="61">
        <v>7366.0233600000001</v>
      </c>
      <c r="D77" s="61">
        <v>14142.222110000001</v>
      </c>
    </row>
    <row r="78" spans="1:4" x14ac:dyDescent="0.25">
      <c r="A78" s="59" t="s">
        <v>76</v>
      </c>
      <c r="B78" s="60">
        <v>4218.5868250000003</v>
      </c>
      <c r="C78" s="61">
        <v>18879.00735</v>
      </c>
      <c r="D78" s="61">
        <v>8689.2011870000006</v>
      </c>
    </row>
    <row r="79" spans="1:4" x14ac:dyDescent="0.25">
      <c r="A79" s="59" t="s">
        <v>80</v>
      </c>
      <c r="B79" s="60">
        <v>449.479513</v>
      </c>
      <c r="C79" s="61">
        <v>636.75623699999994</v>
      </c>
      <c r="D79" s="61">
        <v>1446.916622</v>
      </c>
    </row>
    <row r="80" spans="1:4" x14ac:dyDescent="0.25">
      <c r="A80" s="59" t="s">
        <v>46</v>
      </c>
      <c r="B80" s="60">
        <v>7782.2730394999999</v>
      </c>
      <c r="C80" s="61">
        <v>14519.214448999999</v>
      </c>
      <c r="D80" s="61">
        <v>31732.518476378002</v>
      </c>
    </row>
    <row r="81" spans="1:4" x14ac:dyDescent="0.25">
      <c r="A81" s="59" t="s">
        <v>27</v>
      </c>
      <c r="B81" s="60">
        <v>101200.77550049999</v>
      </c>
      <c r="C81" s="61">
        <v>150036.788118</v>
      </c>
      <c r="D81" s="61">
        <v>164987.93069800001</v>
      </c>
    </row>
    <row r="82" spans="1:4" x14ac:dyDescent="0.25">
      <c r="A82" s="59" t="s">
        <v>73</v>
      </c>
      <c r="B82" s="60">
        <v>2547.0936779999997</v>
      </c>
      <c r="C82" s="61">
        <v>15241.359881999999</v>
      </c>
      <c r="D82" s="61">
        <v>3315.949705</v>
      </c>
    </row>
    <row r="83" spans="1:4" x14ac:dyDescent="0.25">
      <c r="A83" s="59" t="s">
        <v>18</v>
      </c>
      <c r="B83" s="60">
        <v>9643.454485000002</v>
      </c>
      <c r="C83" s="61">
        <v>9536.3707130000003</v>
      </c>
      <c r="D83" s="61">
        <v>15906.664295000002</v>
      </c>
    </row>
    <row r="84" spans="1:4" x14ac:dyDescent="0.25">
      <c r="A84" s="59" t="s">
        <v>58</v>
      </c>
      <c r="B84" s="60">
        <v>4766.3710710000005</v>
      </c>
      <c r="C84" s="61">
        <v>5552.7388150000006</v>
      </c>
      <c r="D84" s="61">
        <v>10007.531432</v>
      </c>
    </row>
    <row r="85" spans="1:4" x14ac:dyDescent="0.25">
      <c r="A85" s="59" t="s">
        <v>43</v>
      </c>
      <c r="B85" s="60">
        <v>1330.4442650000001</v>
      </c>
      <c r="C85" s="61">
        <v>1426.1094951100001</v>
      </c>
      <c r="D85" s="61">
        <v>2460.6169995339997</v>
      </c>
    </row>
    <row r="86" spans="1:4" x14ac:dyDescent="0.25">
      <c r="A86" s="59" t="s">
        <v>88</v>
      </c>
      <c r="B86" s="60">
        <v>64.315667000000005</v>
      </c>
      <c r="C86" s="61">
        <v>253.054216</v>
      </c>
      <c r="D86" s="61">
        <v>608.22588100000007</v>
      </c>
    </row>
    <row r="87" spans="1:4" x14ac:dyDescent="0.25">
      <c r="A87" s="59" t="s">
        <v>41</v>
      </c>
      <c r="B87" s="60">
        <v>21757.707560122999</v>
      </c>
      <c r="C87" s="61">
        <v>28099.869869901002</v>
      </c>
      <c r="D87" s="61">
        <v>55563.560882402002</v>
      </c>
    </row>
    <row r="88" spans="1:4" x14ac:dyDescent="0.25">
      <c r="A88" s="59" t="s">
        <v>47</v>
      </c>
      <c r="B88" s="60">
        <v>9300.4882469999993</v>
      </c>
      <c r="C88" s="61">
        <v>15973.826274000001</v>
      </c>
      <c r="D88" s="61">
        <v>21680.421763999999</v>
      </c>
    </row>
    <row r="89" spans="1:4" x14ac:dyDescent="0.25">
      <c r="A89" s="59" t="s">
        <v>62</v>
      </c>
      <c r="B89" s="60">
        <v>53.296948999999998</v>
      </c>
      <c r="C89" s="61">
        <v>204.52919399999999</v>
      </c>
      <c r="D89" s="61">
        <v>298.20222200000001</v>
      </c>
    </row>
    <row r="90" spans="1:4" x14ac:dyDescent="0.25">
      <c r="A90" s="59" t="s">
        <v>64</v>
      </c>
      <c r="B90" s="60">
        <v>16525.250800499998</v>
      </c>
      <c r="C90" s="61">
        <v>21691.780159499998</v>
      </c>
      <c r="D90" s="61">
        <v>41585.801141999997</v>
      </c>
    </row>
    <row r="91" spans="1:4" x14ac:dyDescent="0.25">
      <c r="A91" s="59" t="s">
        <v>36</v>
      </c>
      <c r="B91" s="60">
        <v>5166.9766103000002</v>
      </c>
      <c r="C91" s="61">
        <v>7747.8624607000002</v>
      </c>
      <c r="D91" s="61">
        <v>12269.2241701</v>
      </c>
    </row>
    <row r="92" spans="1:4" ht="16.5" thickBot="1" x14ac:dyDescent="0.3">
      <c r="A92" s="54" t="s">
        <v>256</v>
      </c>
      <c r="B92" s="62">
        <f>SUM(B15:B91)</f>
        <v>1140576.2481218369</v>
      </c>
      <c r="C92" s="62">
        <f t="shared" ref="C92:D92" si="0">SUM(C15:C91)</f>
        <v>1531983.4549431277</v>
      </c>
      <c r="D92" s="62">
        <f t="shared" si="0"/>
        <v>2430036.9997792379</v>
      </c>
    </row>
    <row r="93" spans="1:4" x14ac:dyDescent="0.25">
      <c r="A93" s="63"/>
      <c r="B93" s="64"/>
    </row>
    <row r="94" spans="1:4" x14ac:dyDescent="0.25">
      <c r="A94" s="65"/>
      <c r="B94" s="66"/>
    </row>
    <row r="95" spans="1:4" x14ac:dyDescent="0.25">
      <c r="A95" s="63"/>
      <c r="B95" s="64"/>
    </row>
    <row r="96" spans="1:4" x14ac:dyDescent="0.25">
      <c r="A96" s="65"/>
      <c r="B96" s="66"/>
    </row>
    <row r="97" spans="1:2" x14ac:dyDescent="0.25">
      <c r="A97" s="63"/>
      <c r="B97" s="64"/>
    </row>
    <row r="98" spans="1:2" x14ac:dyDescent="0.25">
      <c r="A98" s="65"/>
      <c r="B98" s="66"/>
    </row>
    <row r="99" spans="1:2" x14ac:dyDescent="0.25">
      <c r="A99" s="65"/>
      <c r="B99" s="66"/>
    </row>
    <row r="100" spans="1:2" x14ac:dyDescent="0.25">
      <c r="A100" s="63"/>
      <c r="B100" s="64"/>
    </row>
    <row r="101" spans="1:2" x14ac:dyDescent="0.25">
      <c r="A101" s="65"/>
      <c r="B101" s="66"/>
    </row>
    <row r="102" spans="1:2" x14ac:dyDescent="0.25">
      <c r="A102" s="65"/>
      <c r="B102" s="66"/>
    </row>
    <row r="103" spans="1:2" x14ac:dyDescent="0.25">
      <c r="A103" s="63"/>
      <c r="B103" s="64"/>
    </row>
    <row r="104" spans="1:2" x14ac:dyDescent="0.25">
      <c r="A104" s="65"/>
      <c r="B104" s="66"/>
    </row>
    <row r="105" spans="1:2" x14ac:dyDescent="0.25">
      <c r="A105" s="65"/>
      <c r="B105" s="66"/>
    </row>
    <row r="106" spans="1:2" x14ac:dyDescent="0.25">
      <c r="A106" s="63"/>
      <c r="B106" s="64"/>
    </row>
    <row r="107" spans="1:2" x14ac:dyDescent="0.25">
      <c r="A107" s="65"/>
      <c r="B107" s="66"/>
    </row>
    <row r="108" spans="1:2" x14ac:dyDescent="0.25">
      <c r="A108" s="63"/>
      <c r="B108" s="64"/>
    </row>
    <row r="109" spans="1:2" x14ac:dyDescent="0.25">
      <c r="A109" s="65"/>
      <c r="B109" s="66"/>
    </row>
    <row r="110" spans="1:2" x14ac:dyDescent="0.25">
      <c r="A110" s="63"/>
      <c r="B110" s="64"/>
    </row>
    <row r="111" spans="1:2" x14ac:dyDescent="0.25">
      <c r="A111" s="65"/>
      <c r="B111" s="66"/>
    </row>
    <row r="112" spans="1:2" x14ac:dyDescent="0.25">
      <c r="A112" s="63"/>
      <c r="B112" s="64"/>
    </row>
    <row r="113" spans="1:2" x14ac:dyDescent="0.25">
      <c r="A113" s="65"/>
      <c r="B113" s="66"/>
    </row>
    <row r="114" spans="1:2" x14ac:dyDescent="0.25">
      <c r="A114" s="65"/>
      <c r="B114" s="66"/>
    </row>
    <row r="115" spans="1:2" x14ac:dyDescent="0.25">
      <c r="A115" s="63"/>
      <c r="B115" s="64"/>
    </row>
    <row r="116" spans="1:2" x14ac:dyDescent="0.25">
      <c r="A116" s="65"/>
      <c r="B116" s="66"/>
    </row>
    <row r="117" spans="1:2" x14ac:dyDescent="0.25">
      <c r="A117" s="63"/>
      <c r="B117" s="64"/>
    </row>
    <row r="118" spans="1:2" x14ac:dyDescent="0.25">
      <c r="A118" s="65"/>
      <c r="B118" s="66"/>
    </row>
    <row r="119" spans="1:2" x14ac:dyDescent="0.25">
      <c r="A119" s="63"/>
      <c r="B119" s="64"/>
    </row>
    <row r="120" spans="1:2" x14ac:dyDescent="0.25">
      <c r="A120" s="65"/>
      <c r="B120" s="66"/>
    </row>
    <row r="121" spans="1:2" x14ac:dyDescent="0.25">
      <c r="A121" s="65"/>
      <c r="B121" s="66"/>
    </row>
    <row r="122" spans="1:2" x14ac:dyDescent="0.25">
      <c r="A122" s="65"/>
      <c r="B122" s="66"/>
    </row>
    <row r="123" spans="1:2" x14ac:dyDescent="0.25">
      <c r="A123" s="63"/>
      <c r="B123" s="64"/>
    </row>
    <row r="124" spans="1:2" x14ac:dyDescent="0.25">
      <c r="A124" s="65"/>
      <c r="B124" s="66"/>
    </row>
    <row r="125" spans="1:2" x14ac:dyDescent="0.25">
      <c r="A125" s="65"/>
      <c r="B125" s="66"/>
    </row>
    <row r="126" spans="1:2" x14ac:dyDescent="0.25">
      <c r="A126" s="65"/>
      <c r="B126" s="66"/>
    </row>
    <row r="127" spans="1:2" x14ac:dyDescent="0.25">
      <c r="A127" s="63"/>
      <c r="B127" s="64"/>
    </row>
    <row r="128" spans="1:2" x14ac:dyDescent="0.25">
      <c r="A128" s="65"/>
      <c r="B128" s="66"/>
    </row>
    <row r="129" spans="1:2" x14ac:dyDescent="0.25">
      <c r="A129" s="65"/>
      <c r="B129" s="66"/>
    </row>
    <row r="130" spans="1:2" x14ac:dyDescent="0.25">
      <c r="A130" s="65"/>
      <c r="B130" s="66"/>
    </row>
    <row r="131" spans="1:2" x14ac:dyDescent="0.25">
      <c r="A131" s="63"/>
      <c r="B131" s="64"/>
    </row>
    <row r="132" spans="1:2" x14ac:dyDescent="0.25">
      <c r="A132" s="65"/>
      <c r="B132" s="66"/>
    </row>
    <row r="133" spans="1:2" x14ac:dyDescent="0.25">
      <c r="A133" s="63"/>
      <c r="B133" s="64"/>
    </row>
    <row r="134" spans="1:2" x14ac:dyDescent="0.25">
      <c r="A134" s="65"/>
      <c r="B134" s="66"/>
    </row>
    <row r="135" spans="1:2" x14ac:dyDescent="0.25">
      <c r="A135" s="63"/>
      <c r="B135" s="64"/>
    </row>
    <row r="136" spans="1:2" x14ac:dyDescent="0.25">
      <c r="A136" s="65"/>
      <c r="B136" s="66"/>
    </row>
    <row r="137" spans="1:2" x14ac:dyDescent="0.25">
      <c r="A137" s="65"/>
      <c r="B137" s="66"/>
    </row>
    <row r="138" spans="1:2" x14ac:dyDescent="0.25">
      <c r="A138" s="65"/>
      <c r="B138" s="66"/>
    </row>
    <row r="139" spans="1:2" x14ac:dyDescent="0.25">
      <c r="A139" s="63"/>
      <c r="B139" s="64"/>
    </row>
    <row r="140" spans="1:2" x14ac:dyDescent="0.25">
      <c r="A140" s="65"/>
      <c r="B140" s="66"/>
    </row>
    <row r="141" spans="1:2" x14ac:dyDescent="0.25">
      <c r="A141" s="65"/>
      <c r="B141" s="66"/>
    </row>
    <row r="142" spans="1:2" x14ac:dyDescent="0.25">
      <c r="A142" s="65"/>
      <c r="B142" s="66"/>
    </row>
    <row r="143" spans="1:2" x14ac:dyDescent="0.25">
      <c r="A143" s="63"/>
      <c r="B143" s="64"/>
    </row>
    <row r="144" spans="1:2" x14ac:dyDescent="0.25">
      <c r="A144" s="65"/>
      <c r="B144" s="66"/>
    </row>
    <row r="145" spans="1:2" x14ac:dyDescent="0.25">
      <c r="A145" s="63"/>
      <c r="B145" s="64"/>
    </row>
    <row r="146" spans="1:2" x14ac:dyDescent="0.25">
      <c r="A146" s="65"/>
      <c r="B146" s="66"/>
    </row>
    <row r="147" spans="1:2" x14ac:dyDescent="0.25">
      <c r="A147" s="65"/>
      <c r="B147" s="66"/>
    </row>
    <row r="148" spans="1:2" x14ac:dyDescent="0.25">
      <c r="A148" s="65"/>
      <c r="B148" s="66"/>
    </row>
    <row r="149" spans="1:2" x14ac:dyDescent="0.25">
      <c r="A149" s="63"/>
      <c r="B149" s="64"/>
    </row>
    <row r="150" spans="1:2" x14ac:dyDescent="0.25">
      <c r="A150" s="65"/>
      <c r="B150" s="66"/>
    </row>
    <row r="151" spans="1:2" x14ac:dyDescent="0.25">
      <c r="A151" s="65"/>
      <c r="B151" s="66"/>
    </row>
    <row r="152" spans="1:2" x14ac:dyDescent="0.25">
      <c r="A152" s="63"/>
      <c r="B152" s="64"/>
    </row>
    <row r="153" spans="1:2" x14ac:dyDescent="0.25">
      <c r="A153" s="65"/>
      <c r="B153" s="66"/>
    </row>
    <row r="154" spans="1:2" x14ac:dyDescent="0.25">
      <c r="A154" s="65"/>
      <c r="B154" s="66"/>
    </row>
    <row r="155" spans="1:2" x14ac:dyDescent="0.25">
      <c r="A155" s="65"/>
      <c r="B155" s="66"/>
    </row>
    <row r="156" spans="1:2" x14ac:dyDescent="0.25">
      <c r="A156" s="65"/>
      <c r="B156" s="66"/>
    </row>
    <row r="157" spans="1:2" x14ac:dyDescent="0.25">
      <c r="A157" s="63"/>
      <c r="B157" s="64"/>
    </row>
    <row r="158" spans="1:2" x14ac:dyDescent="0.25">
      <c r="A158" s="65"/>
      <c r="B158" s="66"/>
    </row>
    <row r="159" spans="1:2" x14ac:dyDescent="0.25">
      <c r="A159" s="65"/>
      <c r="B159" s="66"/>
    </row>
    <row r="160" spans="1:2" x14ac:dyDescent="0.25">
      <c r="A160" s="65"/>
      <c r="B160" s="66"/>
    </row>
    <row r="161" spans="1:2" x14ac:dyDescent="0.25">
      <c r="A161" s="65"/>
      <c r="B161" s="66"/>
    </row>
    <row r="162" spans="1:2" x14ac:dyDescent="0.25">
      <c r="A162" s="65"/>
      <c r="B162" s="66"/>
    </row>
    <row r="163" spans="1:2" x14ac:dyDescent="0.25">
      <c r="A163" s="63"/>
      <c r="B163" s="64"/>
    </row>
    <row r="164" spans="1:2" x14ac:dyDescent="0.25">
      <c r="A164" s="65"/>
      <c r="B164" s="66"/>
    </row>
    <row r="165" spans="1:2" x14ac:dyDescent="0.25">
      <c r="A165" s="65"/>
      <c r="B165" s="66"/>
    </row>
    <row r="166" spans="1:2" x14ac:dyDescent="0.25">
      <c r="A166" s="63"/>
      <c r="B166" s="64"/>
    </row>
    <row r="167" spans="1:2" x14ac:dyDescent="0.25">
      <c r="A167" s="65"/>
      <c r="B167" s="66"/>
    </row>
    <row r="168" spans="1:2" x14ac:dyDescent="0.25">
      <c r="A168" s="65"/>
      <c r="B168" s="66"/>
    </row>
    <row r="169" spans="1:2" x14ac:dyDescent="0.25">
      <c r="A169" s="65"/>
      <c r="B169" s="66"/>
    </row>
    <row r="170" spans="1:2" x14ac:dyDescent="0.25">
      <c r="A170" s="65"/>
      <c r="B170" s="66"/>
    </row>
    <row r="171" spans="1:2" x14ac:dyDescent="0.25">
      <c r="A171" s="63"/>
      <c r="B171" s="64"/>
    </row>
    <row r="172" spans="1:2" x14ac:dyDescent="0.25">
      <c r="A172" s="65"/>
      <c r="B172" s="66"/>
    </row>
    <row r="173" spans="1:2" x14ac:dyDescent="0.25">
      <c r="A173" s="65"/>
      <c r="B173" s="66"/>
    </row>
    <row r="174" spans="1:2" x14ac:dyDescent="0.25">
      <c r="A174" s="63"/>
      <c r="B174" s="64"/>
    </row>
    <row r="175" spans="1:2" x14ac:dyDescent="0.25">
      <c r="A175" s="65"/>
      <c r="B175" s="66"/>
    </row>
    <row r="176" spans="1:2" x14ac:dyDescent="0.25">
      <c r="A176" s="63"/>
      <c r="B176" s="64"/>
    </row>
    <row r="177" spans="1:2" x14ac:dyDescent="0.25">
      <c r="A177" s="65"/>
      <c r="B177" s="66"/>
    </row>
    <row r="178" spans="1:2" x14ac:dyDescent="0.25">
      <c r="A178" s="65"/>
      <c r="B178" s="66"/>
    </row>
    <row r="179" spans="1:2" x14ac:dyDescent="0.25">
      <c r="A179" s="65"/>
      <c r="B179" s="66"/>
    </row>
    <row r="180" spans="1:2" x14ac:dyDescent="0.25">
      <c r="A180" s="63"/>
      <c r="B180" s="64"/>
    </row>
    <row r="181" spans="1:2" x14ac:dyDescent="0.25">
      <c r="A181" s="65"/>
      <c r="B181" s="66"/>
    </row>
    <row r="182" spans="1:2" x14ac:dyDescent="0.25">
      <c r="A182" s="63"/>
      <c r="B182" s="64"/>
    </row>
    <row r="183" spans="1:2" x14ac:dyDescent="0.25">
      <c r="A183" s="65"/>
      <c r="B183" s="66"/>
    </row>
    <row r="184" spans="1:2" x14ac:dyDescent="0.25">
      <c r="A184" s="63"/>
      <c r="B184" s="64"/>
    </row>
    <row r="185" spans="1:2" x14ac:dyDescent="0.25">
      <c r="A185" s="65"/>
      <c r="B185" s="66"/>
    </row>
    <row r="186" spans="1:2" x14ac:dyDescent="0.25">
      <c r="A186" s="63"/>
      <c r="B186" s="64"/>
    </row>
    <row r="187" spans="1:2" x14ac:dyDescent="0.25">
      <c r="A187" s="65"/>
      <c r="B187" s="66"/>
    </row>
    <row r="188" spans="1:2" x14ac:dyDescent="0.25">
      <c r="A188" s="65"/>
      <c r="B188" s="66"/>
    </row>
    <row r="189" spans="1:2" x14ac:dyDescent="0.25">
      <c r="A189" s="65"/>
      <c r="B189" s="66"/>
    </row>
    <row r="190" spans="1:2" x14ac:dyDescent="0.25">
      <c r="A190" s="63"/>
      <c r="B190" s="64"/>
    </row>
    <row r="191" spans="1:2" x14ac:dyDescent="0.25">
      <c r="A191" s="65"/>
      <c r="B191" s="66"/>
    </row>
    <row r="192" spans="1:2" x14ac:dyDescent="0.25">
      <c r="A192" s="63"/>
      <c r="B192" s="64"/>
    </row>
    <row r="193" spans="1:2" x14ac:dyDescent="0.25">
      <c r="A193" s="65"/>
      <c r="B193" s="66"/>
    </row>
    <row r="194" spans="1:2" x14ac:dyDescent="0.25">
      <c r="A194" s="65"/>
      <c r="B194" s="66"/>
    </row>
    <row r="195" spans="1:2" x14ac:dyDescent="0.25">
      <c r="A195" s="63"/>
      <c r="B195" s="64"/>
    </row>
    <row r="196" spans="1:2" x14ac:dyDescent="0.25">
      <c r="A196" s="65"/>
      <c r="B196" s="66"/>
    </row>
    <row r="197" spans="1:2" x14ac:dyDescent="0.25">
      <c r="A197" s="63"/>
      <c r="B197" s="64"/>
    </row>
    <row r="198" spans="1:2" x14ac:dyDescent="0.25">
      <c r="A198" s="65"/>
      <c r="B198" s="66"/>
    </row>
    <row r="199" spans="1:2" x14ac:dyDescent="0.25">
      <c r="A199" s="65"/>
      <c r="B199" s="66"/>
    </row>
    <row r="200" spans="1:2" x14ac:dyDescent="0.25">
      <c r="A200" s="65"/>
      <c r="B200" s="66"/>
    </row>
    <row r="201" spans="1:2" x14ac:dyDescent="0.25">
      <c r="A201" s="63"/>
      <c r="B201" s="64"/>
    </row>
    <row r="202" spans="1:2" x14ac:dyDescent="0.25">
      <c r="A202" s="65"/>
      <c r="B202" s="66"/>
    </row>
    <row r="203" spans="1:2" x14ac:dyDescent="0.25">
      <c r="A203" s="63"/>
      <c r="B203" s="64"/>
    </row>
    <row r="204" spans="1:2" x14ac:dyDescent="0.25">
      <c r="A204" s="65"/>
      <c r="B204" s="66"/>
    </row>
    <row r="205" spans="1:2" x14ac:dyDescent="0.25">
      <c r="A205" s="63"/>
      <c r="B205" s="64"/>
    </row>
    <row r="206" spans="1:2" x14ac:dyDescent="0.25">
      <c r="A206" s="65"/>
      <c r="B206" s="66"/>
    </row>
    <row r="207" spans="1:2" x14ac:dyDescent="0.25">
      <c r="A207" s="63"/>
      <c r="B207" s="64"/>
    </row>
    <row r="208" spans="1:2" x14ac:dyDescent="0.25">
      <c r="A208" s="65"/>
      <c r="B208" s="66"/>
    </row>
    <row r="209" spans="1:2" x14ac:dyDescent="0.25">
      <c r="A209" s="63"/>
      <c r="B209" s="64"/>
    </row>
    <row r="210" spans="1:2" x14ac:dyDescent="0.25">
      <c r="A210" s="65"/>
      <c r="B210" s="66"/>
    </row>
    <row r="211" spans="1:2" x14ac:dyDescent="0.25">
      <c r="A211" s="63"/>
      <c r="B211" s="64"/>
    </row>
    <row r="212" spans="1:2" x14ac:dyDescent="0.25">
      <c r="A212" s="65"/>
      <c r="B212" s="66"/>
    </row>
    <row r="213" spans="1:2" x14ac:dyDescent="0.25">
      <c r="A213" s="65"/>
      <c r="B213" s="66"/>
    </row>
    <row r="214" spans="1:2" x14ac:dyDescent="0.25">
      <c r="A214" s="65"/>
      <c r="B214" s="66"/>
    </row>
    <row r="215" spans="1:2" x14ac:dyDescent="0.25">
      <c r="A215" s="63"/>
      <c r="B215" s="64"/>
    </row>
    <row r="216" spans="1:2" x14ac:dyDescent="0.25">
      <c r="A216" s="65"/>
      <c r="B216" s="66"/>
    </row>
    <row r="217" spans="1:2" x14ac:dyDescent="0.25">
      <c r="A217" s="65"/>
      <c r="B217" s="66"/>
    </row>
    <row r="218" spans="1:2" x14ac:dyDescent="0.25">
      <c r="A218" s="65"/>
      <c r="B218" s="66"/>
    </row>
    <row r="219" spans="1:2" x14ac:dyDescent="0.25">
      <c r="A219" s="65"/>
      <c r="B219" s="66"/>
    </row>
    <row r="220" spans="1:2" x14ac:dyDescent="0.25">
      <c r="A220" s="63"/>
      <c r="B220" s="64"/>
    </row>
    <row r="221" spans="1:2" x14ac:dyDescent="0.25">
      <c r="A221" s="65"/>
      <c r="B221" s="66"/>
    </row>
    <row r="222" spans="1:2" x14ac:dyDescent="0.25">
      <c r="A222" s="65"/>
      <c r="B222" s="66"/>
    </row>
    <row r="223" spans="1:2" x14ac:dyDescent="0.25">
      <c r="A223" s="63"/>
      <c r="B223" s="64"/>
    </row>
    <row r="224" spans="1:2" x14ac:dyDescent="0.25">
      <c r="A224" s="65"/>
      <c r="B224" s="66"/>
    </row>
    <row r="225" spans="1:2" x14ac:dyDescent="0.25">
      <c r="A225" s="63"/>
      <c r="B225" s="64"/>
    </row>
    <row r="226" spans="1:2" x14ac:dyDescent="0.25">
      <c r="A226" s="65"/>
      <c r="B226" s="66"/>
    </row>
    <row r="227" spans="1:2" x14ac:dyDescent="0.25">
      <c r="A227" s="63"/>
      <c r="B227" s="64"/>
    </row>
    <row r="228" spans="1:2" x14ac:dyDescent="0.25">
      <c r="A228" s="65"/>
      <c r="B228" s="66"/>
    </row>
    <row r="229" spans="1:2" x14ac:dyDescent="0.25">
      <c r="A229" s="63"/>
      <c r="B229" s="64"/>
    </row>
    <row r="230" spans="1:2" x14ac:dyDescent="0.25">
      <c r="A230" s="65"/>
      <c r="B230" s="66"/>
    </row>
    <row r="231" spans="1:2" x14ac:dyDescent="0.25">
      <c r="A231" s="63"/>
      <c r="B231" s="64"/>
    </row>
    <row r="232" spans="1:2" x14ac:dyDescent="0.25">
      <c r="A232" s="65"/>
      <c r="B232" s="66"/>
    </row>
    <row r="233" spans="1:2" x14ac:dyDescent="0.25">
      <c r="A233" s="65"/>
      <c r="B233" s="66"/>
    </row>
    <row r="234" spans="1:2" x14ac:dyDescent="0.25">
      <c r="A234" s="65"/>
      <c r="B234" s="66"/>
    </row>
    <row r="235" spans="1:2" x14ac:dyDescent="0.25">
      <c r="A235" s="63"/>
      <c r="B235" s="64"/>
    </row>
    <row r="236" spans="1:2" x14ac:dyDescent="0.25">
      <c r="A236" s="65"/>
      <c r="B236" s="66"/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B752E-5639-41B3-9356-75B7E1E78CE9}">
  <dimension ref="A1:K509"/>
  <sheetViews>
    <sheetView zoomScale="90" zoomScaleNormal="90" workbookViewId="0">
      <selection activeCell="D3" sqref="D3"/>
    </sheetView>
  </sheetViews>
  <sheetFormatPr defaultColWidth="8.85546875" defaultRowHeight="12.75" x14ac:dyDescent="0.2"/>
  <cols>
    <col min="1" max="1" width="21.5703125" style="11" customWidth="1"/>
    <col min="2" max="2" width="36.85546875" style="11" customWidth="1"/>
    <col min="3" max="5" width="22.28515625" style="11" customWidth="1"/>
    <col min="6" max="7" width="26.85546875" style="11" customWidth="1"/>
    <col min="8" max="8" width="26.85546875" style="17" customWidth="1"/>
    <col min="9" max="14" width="26.85546875" style="11" customWidth="1"/>
    <col min="15" max="16384" width="8.85546875" style="11"/>
  </cols>
  <sheetData>
    <row r="1" spans="1:11" ht="9.6" customHeight="1" x14ac:dyDescent="0.2"/>
    <row r="2" spans="1:11" ht="26.1" customHeight="1" x14ac:dyDescent="0.25">
      <c r="A2" s="91" t="s">
        <v>264</v>
      </c>
      <c r="B2" s="92"/>
      <c r="C2" s="92"/>
      <c r="D2" s="92"/>
      <c r="E2" s="92"/>
      <c r="F2" s="92"/>
      <c r="G2" s="92"/>
      <c r="H2" s="92"/>
    </row>
    <row r="3" spans="1:11" ht="17.45" customHeight="1" x14ac:dyDescent="0.2"/>
    <row r="4" spans="1:11" ht="29.1" customHeight="1" x14ac:dyDescent="0.2">
      <c r="A4" s="18" t="s">
        <v>0</v>
      </c>
      <c r="B4" s="18" t="s">
        <v>0</v>
      </c>
      <c r="C4" s="19" t="s">
        <v>246</v>
      </c>
      <c r="D4" s="19" t="s">
        <v>257</v>
      </c>
      <c r="E4" s="19" t="s">
        <v>279</v>
      </c>
    </row>
    <row r="5" spans="1:11" ht="15" x14ac:dyDescent="0.2">
      <c r="A5" s="18" t="s">
        <v>1</v>
      </c>
      <c r="B5" s="18" t="s">
        <v>92</v>
      </c>
      <c r="C5" s="18" t="s">
        <v>2</v>
      </c>
      <c r="D5" s="18" t="s">
        <v>2</v>
      </c>
      <c r="E5" s="18" t="s">
        <v>2</v>
      </c>
    </row>
    <row r="6" spans="1:11" ht="15" x14ac:dyDescent="0.2">
      <c r="A6" s="88" t="s">
        <v>245</v>
      </c>
      <c r="B6" s="76" t="s">
        <v>4</v>
      </c>
      <c r="C6" s="20">
        <v>560654.28812399996</v>
      </c>
      <c r="D6" s="20">
        <v>498946.68910800002</v>
      </c>
      <c r="E6" s="20">
        <v>486888.19135400001</v>
      </c>
    </row>
    <row r="7" spans="1:11" ht="30" x14ac:dyDescent="0.2">
      <c r="A7" s="89"/>
      <c r="B7" s="76" t="s">
        <v>5</v>
      </c>
      <c r="C7" s="20">
        <v>6848508.1710350001</v>
      </c>
      <c r="D7" s="20">
        <v>6014941.8105340004</v>
      </c>
      <c r="E7" s="20">
        <v>6060033.8788240002</v>
      </c>
    </row>
    <row r="8" spans="1:11" ht="15" x14ac:dyDescent="0.2">
      <c r="A8" s="89"/>
      <c r="B8" s="76" t="s">
        <v>6</v>
      </c>
      <c r="C8" s="20">
        <v>8094906.0933839995</v>
      </c>
      <c r="D8" s="20">
        <v>7216683.6560380002</v>
      </c>
      <c r="E8" s="20">
        <v>6984470.6844199998</v>
      </c>
    </row>
    <row r="9" spans="1:11" ht="15" x14ac:dyDescent="0.2">
      <c r="A9" s="89"/>
      <c r="B9" s="76" t="s">
        <v>7</v>
      </c>
      <c r="C9" s="20">
        <v>10354705.096496001</v>
      </c>
      <c r="D9" s="20">
        <v>9374633.8453279994</v>
      </c>
      <c r="E9" s="20">
        <v>9452150.3647290003</v>
      </c>
    </row>
    <row r="10" spans="1:11" ht="15" x14ac:dyDescent="0.2">
      <c r="A10" s="89"/>
      <c r="B10" s="76" t="s">
        <v>8</v>
      </c>
      <c r="C10" s="20">
        <v>293268.26494700002</v>
      </c>
      <c r="D10" s="20">
        <v>235821.927845</v>
      </c>
      <c r="E10" s="20">
        <v>300832.35735800001</v>
      </c>
    </row>
    <row r="11" spans="1:11" ht="13.15" customHeight="1" x14ac:dyDescent="0.2">
      <c r="A11" s="90"/>
      <c r="B11" s="21" t="s">
        <v>247</v>
      </c>
      <c r="C11" s="22">
        <v>26152041.913986001</v>
      </c>
      <c r="D11" s="22">
        <v>23341027.928853001</v>
      </c>
      <c r="E11" s="22">
        <v>23284375.476684999</v>
      </c>
    </row>
    <row r="12" spans="1:11" s="46" customFormat="1" ht="13.15" customHeight="1" x14ac:dyDescent="0.2">
      <c r="A12" s="45"/>
      <c r="B12" s="45"/>
      <c r="C12" s="45"/>
      <c r="D12" s="45"/>
      <c r="H12" s="17"/>
    </row>
    <row r="14" spans="1:11" s="33" customFormat="1" ht="30" customHeight="1" x14ac:dyDescent="0.25">
      <c r="A14" s="93" t="s">
        <v>273</v>
      </c>
      <c r="B14" s="92"/>
      <c r="C14" s="92"/>
      <c r="D14" s="92"/>
      <c r="E14" s="92"/>
      <c r="F14" s="92"/>
      <c r="G14" s="92"/>
      <c r="H14" s="92"/>
      <c r="I14" s="91"/>
      <c r="J14" s="92"/>
      <c r="K14" s="92"/>
    </row>
    <row r="16" spans="1:11" ht="29.1" customHeight="1" x14ac:dyDescent="0.2">
      <c r="A16" s="18" t="s">
        <v>0</v>
      </c>
      <c r="B16" s="18" t="s">
        <v>0</v>
      </c>
      <c r="C16" s="19" t="s">
        <v>246</v>
      </c>
      <c r="D16" s="19" t="s">
        <v>257</v>
      </c>
      <c r="E16" s="19" t="s">
        <v>279</v>
      </c>
    </row>
    <row r="17" spans="1:5" ht="15" x14ac:dyDescent="0.2">
      <c r="A17" s="18" t="s">
        <v>1</v>
      </c>
      <c r="B17" s="18" t="s">
        <v>92</v>
      </c>
      <c r="C17" s="18" t="s">
        <v>2</v>
      </c>
      <c r="D17" s="18" t="s">
        <v>2</v>
      </c>
      <c r="E17" s="18" t="s">
        <v>2</v>
      </c>
    </row>
    <row r="18" spans="1:5" ht="15" x14ac:dyDescent="0.2">
      <c r="A18" s="88" t="s">
        <v>19</v>
      </c>
      <c r="B18" s="76" t="s">
        <v>4</v>
      </c>
      <c r="C18" s="20">
        <v>12740.997402999999</v>
      </c>
      <c r="D18" s="20">
        <v>13137.84461</v>
      </c>
      <c r="E18" s="20">
        <v>11095.761747</v>
      </c>
    </row>
    <row r="19" spans="1:5" ht="30" x14ac:dyDescent="0.2">
      <c r="A19" s="89"/>
      <c r="B19" s="76" t="s">
        <v>5</v>
      </c>
      <c r="C19" s="20">
        <v>163784.48045900001</v>
      </c>
      <c r="D19" s="20">
        <v>136896.21243099999</v>
      </c>
      <c r="E19" s="20">
        <v>130784.460336</v>
      </c>
    </row>
    <row r="20" spans="1:5" ht="15" x14ac:dyDescent="0.2">
      <c r="A20" s="89"/>
      <c r="B20" s="76" t="s">
        <v>6</v>
      </c>
      <c r="C20" s="20">
        <v>288472.97550300002</v>
      </c>
      <c r="D20" s="20">
        <v>258075.84793600001</v>
      </c>
      <c r="E20" s="20">
        <v>216077.019948</v>
      </c>
    </row>
    <row r="21" spans="1:5" ht="15" x14ac:dyDescent="0.2">
      <c r="A21" s="89"/>
      <c r="B21" s="76" t="s">
        <v>7</v>
      </c>
      <c r="C21" s="20">
        <v>313934.00654899998</v>
      </c>
      <c r="D21" s="20">
        <v>310169.90034300002</v>
      </c>
      <c r="E21" s="20">
        <v>285247.598077</v>
      </c>
    </row>
    <row r="22" spans="1:5" ht="15" x14ac:dyDescent="0.2">
      <c r="A22" s="89"/>
      <c r="B22" s="76" t="s">
        <v>8</v>
      </c>
      <c r="C22" s="20">
        <v>7465.9158660000003</v>
      </c>
      <c r="D22" s="20">
        <v>6505.7409820000003</v>
      </c>
      <c r="E22" s="20">
        <v>7749.3387679999996</v>
      </c>
    </row>
    <row r="23" spans="1:5" ht="15" x14ac:dyDescent="0.2">
      <c r="A23" s="90"/>
      <c r="B23" s="21" t="s">
        <v>9</v>
      </c>
      <c r="C23" s="22">
        <v>786398.37578</v>
      </c>
      <c r="D23" s="22">
        <v>724785.54630199994</v>
      </c>
      <c r="E23" s="22">
        <v>650954.17887599999</v>
      </c>
    </row>
    <row r="24" spans="1:5" ht="15" x14ac:dyDescent="0.2">
      <c r="A24" s="88" t="s">
        <v>51</v>
      </c>
      <c r="B24" s="76" t="s">
        <v>4</v>
      </c>
      <c r="C24" s="20">
        <v>3722.3680180000001</v>
      </c>
      <c r="D24" s="20">
        <v>3113.0619059999999</v>
      </c>
      <c r="E24" s="20">
        <v>3125.5487830000002</v>
      </c>
    </row>
    <row r="25" spans="1:5" ht="30" x14ac:dyDescent="0.2">
      <c r="A25" s="89"/>
      <c r="B25" s="76" t="s">
        <v>5</v>
      </c>
      <c r="C25" s="20">
        <v>30703.557996</v>
      </c>
      <c r="D25" s="20">
        <v>27552.831056999999</v>
      </c>
      <c r="E25" s="20">
        <v>23895.040464000002</v>
      </c>
    </row>
    <row r="26" spans="1:5" ht="15" x14ac:dyDescent="0.2">
      <c r="A26" s="89"/>
      <c r="B26" s="76" t="s">
        <v>6</v>
      </c>
      <c r="C26" s="20">
        <v>57792.510874</v>
      </c>
      <c r="D26" s="20">
        <v>50709.678013999997</v>
      </c>
      <c r="E26" s="20">
        <v>50144.838349999998</v>
      </c>
    </row>
    <row r="27" spans="1:5" ht="15" x14ac:dyDescent="0.2">
      <c r="A27" s="89"/>
      <c r="B27" s="76" t="s">
        <v>7</v>
      </c>
      <c r="C27" s="20">
        <v>35475.078840000002</v>
      </c>
      <c r="D27" s="20">
        <v>35495.759590000001</v>
      </c>
      <c r="E27" s="20">
        <v>40024.932191</v>
      </c>
    </row>
    <row r="28" spans="1:5" ht="15" x14ac:dyDescent="0.2">
      <c r="A28" s="89"/>
      <c r="B28" s="76" t="s">
        <v>8</v>
      </c>
      <c r="C28" s="20">
        <v>3096.8497809999999</v>
      </c>
      <c r="D28" s="20">
        <v>1826.742982</v>
      </c>
      <c r="E28" s="20">
        <v>1712.31573</v>
      </c>
    </row>
    <row r="29" spans="1:5" ht="15" x14ac:dyDescent="0.2">
      <c r="A29" s="90"/>
      <c r="B29" s="21" t="s">
        <v>9</v>
      </c>
      <c r="C29" s="22">
        <v>130790.365509</v>
      </c>
      <c r="D29" s="22">
        <v>118698.07354899999</v>
      </c>
      <c r="E29" s="22">
        <v>118902.675518</v>
      </c>
    </row>
    <row r="30" spans="1:5" ht="15" x14ac:dyDescent="0.2">
      <c r="A30" s="88" t="s">
        <v>37</v>
      </c>
      <c r="B30" s="76" t="s">
        <v>4</v>
      </c>
      <c r="C30" s="20">
        <v>7164.7415010000004</v>
      </c>
      <c r="D30" s="20">
        <v>6178.738163</v>
      </c>
      <c r="E30" s="20">
        <v>6137.0428350000002</v>
      </c>
    </row>
    <row r="31" spans="1:5" ht="30" x14ac:dyDescent="0.2">
      <c r="A31" s="89"/>
      <c r="B31" s="76" t="s">
        <v>5</v>
      </c>
      <c r="C31" s="20">
        <v>53511.298975999998</v>
      </c>
      <c r="D31" s="20">
        <v>45462.646241000002</v>
      </c>
      <c r="E31" s="20">
        <v>46485.878823999999</v>
      </c>
    </row>
    <row r="32" spans="1:5" ht="15" x14ac:dyDescent="0.2">
      <c r="A32" s="89"/>
      <c r="B32" s="76" t="s">
        <v>6</v>
      </c>
      <c r="C32" s="20">
        <v>52162.372471000002</v>
      </c>
      <c r="D32" s="20">
        <v>50423.912923999997</v>
      </c>
      <c r="E32" s="20">
        <v>49968.879874999999</v>
      </c>
    </row>
    <row r="33" spans="1:5" ht="15" x14ac:dyDescent="0.2">
      <c r="A33" s="89"/>
      <c r="B33" s="76" t="s">
        <v>7</v>
      </c>
      <c r="C33" s="20">
        <v>71754.968074999997</v>
      </c>
      <c r="D33" s="20">
        <v>62581.863612000001</v>
      </c>
      <c r="E33" s="20">
        <v>60844.559265999997</v>
      </c>
    </row>
    <row r="34" spans="1:5" ht="15" x14ac:dyDescent="0.2">
      <c r="A34" s="89"/>
      <c r="B34" s="76" t="s">
        <v>8</v>
      </c>
      <c r="C34" s="20">
        <v>6769.27189</v>
      </c>
      <c r="D34" s="20">
        <v>5832.5409010000003</v>
      </c>
      <c r="E34" s="20">
        <v>6308.2772379999997</v>
      </c>
    </row>
    <row r="35" spans="1:5" ht="15" x14ac:dyDescent="0.2">
      <c r="A35" s="90"/>
      <c r="B35" s="21" t="s">
        <v>9</v>
      </c>
      <c r="C35" s="22">
        <v>191362.652913</v>
      </c>
      <c r="D35" s="22">
        <v>170479.701841</v>
      </c>
      <c r="E35" s="22">
        <v>169744.638038</v>
      </c>
    </row>
    <row r="36" spans="1:5" ht="15" x14ac:dyDescent="0.2">
      <c r="A36" s="88" t="s">
        <v>74</v>
      </c>
      <c r="B36" s="76" t="s">
        <v>4</v>
      </c>
      <c r="C36" s="20">
        <v>3309.71</v>
      </c>
      <c r="D36" s="20">
        <v>2741.2510000000002</v>
      </c>
      <c r="E36" s="20">
        <v>2644.1880000000001</v>
      </c>
    </row>
    <row r="37" spans="1:5" ht="30" x14ac:dyDescent="0.2">
      <c r="A37" s="89"/>
      <c r="B37" s="76" t="s">
        <v>5</v>
      </c>
      <c r="C37" s="20">
        <v>18059.651000000002</v>
      </c>
      <c r="D37" s="20">
        <v>15458.325000000001</v>
      </c>
      <c r="E37" s="20">
        <v>15963.269</v>
      </c>
    </row>
    <row r="38" spans="1:5" ht="15" x14ac:dyDescent="0.2">
      <c r="A38" s="89"/>
      <c r="B38" s="76" t="s">
        <v>6</v>
      </c>
      <c r="C38" s="20">
        <v>23528.396000000001</v>
      </c>
      <c r="D38" s="20">
        <v>23357.261999999999</v>
      </c>
      <c r="E38" s="20">
        <v>25259.466</v>
      </c>
    </row>
    <row r="39" spans="1:5" ht="15" x14ac:dyDescent="0.2">
      <c r="A39" s="89"/>
      <c r="B39" s="76" t="s">
        <v>7</v>
      </c>
      <c r="C39" s="20">
        <v>6031.5879999999997</v>
      </c>
      <c r="D39" s="20">
        <v>5696.232</v>
      </c>
      <c r="E39" s="20">
        <v>7472.2169999999996</v>
      </c>
    </row>
    <row r="40" spans="1:5" ht="15" x14ac:dyDescent="0.2">
      <c r="A40" s="89"/>
      <c r="B40" s="76" t="s">
        <v>8</v>
      </c>
      <c r="C40" s="20">
        <v>16.425000000000001</v>
      </c>
      <c r="D40" s="20">
        <v>11.782</v>
      </c>
      <c r="E40" s="20">
        <v>10.157</v>
      </c>
    </row>
    <row r="41" spans="1:5" ht="15" x14ac:dyDescent="0.2">
      <c r="A41" s="90"/>
      <c r="B41" s="21" t="s">
        <v>9</v>
      </c>
      <c r="C41" s="22">
        <v>50945.77</v>
      </c>
      <c r="D41" s="22">
        <v>47264.851999999999</v>
      </c>
      <c r="E41" s="22">
        <v>51349.296999999999</v>
      </c>
    </row>
    <row r="42" spans="1:5" ht="15" x14ac:dyDescent="0.2">
      <c r="A42" s="88" t="s">
        <v>53</v>
      </c>
      <c r="B42" s="76" t="s">
        <v>4</v>
      </c>
      <c r="C42" s="20">
        <v>4079.95208</v>
      </c>
      <c r="D42" s="20">
        <v>3718.4803200000001</v>
      </c>
      <c r="E42" s="20">
        <v>3494.5305600000002</v>
      </c>
    </row>
    <row r="43" spans="1:5" ht="30" x14ac:dyDescent="0.2">
      <c r="A43" s="89"/>
      <c r="B43" s="76" t="s">
        <v>5</v>
      </c>
      <c r="C43" s="20">
        <v>24046.705999999998</v>
      </c>
      <c r="D43" s="20">
        <v>19655.24842</v>
      </c>
      <c r="E43" s="20">
        <v>21029.447400000001</v>
      </c>
    </row>
    <row r="44" spans="1:5" ht="15" x14ac:dyDescent="0.2">
      <c r="A44" s="89"/>
      <c r="B44" s="76" t="s">
        <v>6</v>
      </c>
      <c r="C44" s="20">
        <v>29769.07706</v>
      </c>
      <c r="D44" s="20">
        <v>26693.125779999998</v>
      </c>
      <c r="E44" s="20">
        <v>26566.920539999999</v>
      </c>
    </row>
    <row r="45" spans="1:5" ht="15" x14ac:dyDescent="0.2">
      <c r="A45" s="89"/>
      <c r="B45" s="76" t="s">
        <v>7</v>
      </c>
      <c r="C45" s="20">
        <v>50084.86378</v>
      </c>
      <c r="D45" s="20">
        <v>47390.226699999999</v>
      </c>
      <c r="E45" s="20">
        <v>47615.523300000001</v>
      </c>
    </row>
    <row r="46" spans="1:5" ht="15" x14ac:dyDescent="0.2">
      <c r="A46" s="89"/>
      <c r="B46" s="76" t="s">
        <v>8</v>
      </c>
      <c r="C46" s="20">
        <v>3310.2986999999998</v>
      </c>
      <c r="D46" s="20">
        <v>2840.3245200000001</v>
      </c>
      <c r="E46" s="20">
        <v>3241.0974799999999</v>
      </c>
    </row>
    <row r="47" spans="1:5" ht="15" x14ac:dyDescent="0.2">
      <c r="A47" s="90"/>
      <c r="B47" s="21" t="s">
        <v>9</v>
      </c>
      <c r="C47" s="22">
        <v>111290.89762</v>
      </c>
      <c r="D47" s="22">
        <v>100297.40574</v>
      </c>
      <c r="E47" s="22">
        <v>101947.51927999999</v>
      </c>
    </row>
    <row r="48" spans="1:5" ht="15" x14ac:dyDescent="0.2">
      <c r="A48" s="88" t="s">
        <v>70</v>
      </c>
      <c r="B48" s="76" t="s">
        <v>4</v>
      </c>
      <c r="C48" s="20">
        <v>3836.85</v>
      </c>
      <c r="D48" s="20">
        <v>3160.74</v>
      </c>
      <c r="E48" s="20">
        <v>3109.26</v>
      </c>
    </row>
    <row r="49" spans="1:5" ht="30" x14ac:dyDescent="0.2">
      <c r="A49" s="89"/>
      <c r="B49" s="76" t="s">
        <v>5</v>
      </c>
      <c r="C49" s="20">
        <v>22718.63</v>
      </c>
      <c r="D49" s="20">
        <v>18700.62</v>
      </c>
      <c r="E49" s="20">
        <v>17265.57</v>
      </c>
    </row>
    <row r="50" spans="1:5" ht="15" x14ac:dyDescent="0.2">
      <c r="A50" s="89"/>
      <c r="B50" s="76" t="s">
        <v>6</v>
      </c>
      <c r="C50" s="20">
        <v>26296.89</v>
      </c>
      <c r="D50" s="20">
        <v>22344.49</v>
      </c>
      <c r="E50" s="20">
        <v>23506.63</v>
      </c>
    </row>
    <row r="51" spans="1:5" ht="15" x14ac:dyDescent="0.2">
      <c r="A51" s="89"/>
      <c r="B51" s="76" t="s">
        <v>7</v>
      </c>
      <c r="C51" s="20">
        <v>14092.46</v>
      </c>
      <c r="D51" s="20">
        <v>12821.49</v>
      </c>
      <c r="E51" s="20">
        <v>12846.43</v>
      </c>
    </row>
    <row r="52" spans="1:5" ht="15" x14ac:dyDescent="0.2">
      <c r="A52" s="89"/>
      <c r="B52" s="76" t="s">
        <v>8</v>
      </c>
      <c r="C52" s="20">
        <v>1346</v>
      </c>
      <c r="D52" s="20">
        <v>1061.98</v>
      </c>
      <c r="E52" s="20">
        <v>1239.1099999999999</v>
      </c>
    </row>
    <row r="53" spans="1:5" ht="15" x14ac:dyDescent="0.2">
      <c r="A53" s="90"/>
      <c r="B53" s="21" t="s">
        <v>9</v>
      </c>
      <c r="C53" s="22">
        <v>68290.83</v>
      </c>
      <c r="D53" s="22">
        <v>58089.32</v>
      </c>
      <c r="E53" s="22">
        <v>57967</v>
      </c>
    </row>
    <row r="54" spans="1:5" ht="15" x14ac:dyDescent="0.2">
      <c r="A54" s="88" t="s">
        <v>10</v>
      </c>
      <c r="B54" s="76" t="s">
        <v>4</v>
      </c>
      <c r="C54" s="20">
        <v>29950.064384000001</v>
      </c>
      <c r="D54" s="20">
        <v>30011.528863</v>
      </c>
      <c r="E54" s="20">
        <v>25329.153488</v>
      </c>
    </row>
    <row r="55" spans="1:5" ht="30" x14ac:dyDescent="0.2">
      <c r="A55" s="89"/>
      <c r="B55" s="76" t="s">
        <v>5</v>
      </c>
      <c r="C55" s="20">
        <v>597898.85870300001</v>
      </c>
      <c r="D55" s="20">
        <v>534916.85776200006</v>
      </c>
      <c r="E55" s="20">
        <v>529847.61173999996</v>
      </c>
    </row>
    <row r="56" spans="1:5" ht="15" x14ac:dyDescent="0.2">
      <c r="A56" s="89"/>
      <c r="B56" s="76" t="s">
        <v>6</v>
      </c>
      <c r="C56" s="20">
        <v>590339.85776399996</v>
      </c>
      <c r="D56" s="20">
        <v>546788.90364699997</v>
      </c>
      <c r="E56" s="20">
        <v>523656.32737499999</v>
      </c>
    </row>
    <row r="57" spans="1:5" ht="15" x14ac:dyDescent="0.2">
      <c r="A57" s="89"/>
      <c r="B57" s="76" t="s">
        <v>7</v>
      </c>
      <c r="C57" s="20">
        <v>477272.17686599999</v>
      </c>
      <c r="D57" s="20">
        <v>411875.88550999999</v>
      </c>
      <c r="E57" s="20">
        <v>421527.45106799999</v>
      </c>
    </row>
    <row r="58" spans="1:5" ht="15" x14ac:dyDescent="0.2">
      <c r="A58" s="89"/>
      <c r="B58" s="76" t="s">
        <v>8</v>
      </c>
      <c r="C58" s="20">
        <v>6727.0109670000002</v>
      </c>
      <c r="D58" s="20">
        <v>5871.9918850000004</v>
      </c>
      <c r="E58" s="20">
        <v>6596.7398860000003</v>
      </c>
    </row>
    <row r="59" spans="1:5" ht="15" x14ac:dyDescent="0.2">
      <c r="A59" s="90"/>
      <c r="B59" s="21" t="s">
        <v>9</v>
      </c>
      <c r="C59" s="22">
        <v>1702187.968684</v>
      </c>
      <c r="D59" s="22">
        <v>1529465.1676670001</v>
      </c>
      <c r="E59" s="22">
        <v>1506957.2835570001</v>
      </c>
    </row>
    <row r="60" spans="1:5" ht="15" x14ac:dyDescent="0.2">
      <c r="A60" s="88" t="s">
        <v>15</v>
      </c>
      <c r="B60" s="76" t="s">
        <v>4</v>
      </c>
      <c r="C60" s="20">
        <v>21481.206134</v>
      </c>
      <c r="D60" s="20">
        <v>17890.232716999999</v>
      </c>
      <c r="E60" s="20">
        <v>20246.886468000001</v>
      </c>
    </row>
    <row r="61" spans="1:5" ht="30" x14ac:dyDescent="0.2">
      <c r="A61" s="89"/>
      <c r="B61" s="76" t="s">
        <v>5</v>
      </c>
      <c r="C61" s="20">
        <v>341872.92030699999</v>
      </c>
      <c r="D61" s="20">
        <v>282509.27969699999</v>
      </c>
      <c r="E61" s="20">
        <v>309890.68144399999</v>
      </c>
    </row>
    <row r="62" spans="1:5" ht="15" x14ac:dyDescent="0.2">
      <c r="A62" s="89"/>
      <c r="B62" s="76" t="s">
        <v>6</v>
      </c>
      <c r="C62" s="20">
        <v>430413.37229700002</v>
      </c>
      <c r="D62" s="20">
        <v>355837.818203</v>
      </c>
      <c r="E62" s="20">
        <v>330457.32218399999</v>
      </c>
    </row>
    <row r="63" spans="1:5" ht="15" x14ac:dyDescent="0.2">
      <c r="A63" s="89"/>
      <c r="B63" s="76" t="s">
        <v>7</v>
      </c>
      <c r="C63" s="20">
        <v>135254.67617799999</v>
      </c>
      <c r="D63" s="20">
        <v>122582.98624</v>
      </c>
      <c r="E63" s="20">
        <v>129230.28293299999</v>
      </c>
    </row>
    <row r="64" spans="1:5" ht="15" x14ac:dyDescent="0.2">
      <c r="A64" s="89"/>
      <c r="B64" s="76" t="s">
        <v>8</v>
      </c>
      <c r="C64" s="20">
        <v>17936.559697000001</v>
      </c>
      <c r="D64" s="20">
        <v>13127.046973</v>
      </c>
      <c r="E64" s="20">
        <v>15371.807989999999</v>
      </c>
    </row>
    <row r="65" spans="1:5" ht="15" x14ac:dyDescent="0.2">
      <c r="A65" s="90"/>
      <c r="B65" s="21" t="s">
        <v>9</v>
      </c>
      <c r="C65" s="22">
        <v>946958.73461299995</v>
      </c>
      <c r="D65" s="22">
        <v>791947.36383000005</v>
      </c>
      <c r="E65" s="22">
        <v>805196.98101900006</v>
      </c>
    </row>
    <row r="66" spans="1:5" ht="15" x14ac:dyDescent="0.2">
      <c r="A66" s="88" t="s">
        <v>87</v>
      </c>
      <c r="B66" s="76" t="s">
        <v>4</v>
      </c>
      <c r="C66" s="20">
        <v>1548.3440000000001</v>
      </c>
      <c r="D66" s="20">
        <v>1233.17</v>
      </c>
      <c r="E66" s="20">
        <v>2022.442</v>
      </c>
    </row>
    <row r="67" spans="1:5" ht="30" x14ac:dyDescent="0.2">
      <c r="A67" s="89"/>
      <c r="B67" s="76" t="s">
        <v>5</v>
      </c>
      <c r="C67" s="20">
        <v>6910.116</v>
      </c>
      <c r="D67" s="20">
        <v>5871.0460000000003</v>
      </c>
      <c r="E67" s="20">
        <v>6318.4380000000001</v>
      </c>
    </row>
    <row r="68" spans="1:5" ht="15" x14ac:dyDescent="0.2">
      <c r="A68" s="89"/>
      <c r="B68" s="76" t="s">
        <v>6</v>
      </c>
      <c r="C68" s="20">
        <v>5439.1629999999996</v>
      </c>
      <c r="D68" s="20">
        <v>5174.4979999999996</v>
      </c>
      <c r="E68" s="20">
        <v>4998.6049999999996</v>
      </c>
    </row>
    <row r="69" spans="1:5" ht="15" x14ac:dyDescent="0.2">
      <c r="A69" s="89"/>
      <c r="B69" s="76" t="s">
        <v>7</v>
      </c>
      <c r="C69" s="20">
        <v>26.224</v>
      </c>
      <c r="D69" s="20">
        <v>19.652999999999999</v>
      </c>
      <c r="E69" s="20">
        <v>32.645000000000003</v>
      </c>
    </row>
    <row r="70" spans="1:5" ht="15" x14ac:dyDescent="0.2">
      <c r="A70" s="89"/>
      <c r="B70" s="76" t="s">
        <v>8</v>
      </c>
      <c r="C70" s="20">
        <v>0.41699999999999998</v>
      </c>
      <c r="D70" s="20">
        <v>0.57499999999999996</v>
      </c>
      <c r="E70" s="20">
        <v>0.35599999999999998</v>
      </c>
    </row>
    <row r="71" spans="1:5" ht="15" x14ac:dyDescent="0.2">
      <c r="A71" s="90"/>
      <c r="B71" s="21" t="s">
        <v>9</v>
      </c>
      <c r="C71" s="22">
        <v>13924.263999999999</v>
      </c>
      <c r="D71" s="22">
        <v>12298.941999999999</v>
      </c>
      <c r="E71" s="22">
        <v>13372.486000000001</v>
      </c>
    </row>
    <row r="72" spans="1:5" ht="15" x14ac:dyDescent="0.2">
      <c r="A72" s="88" t="s">
        <v>82</v>
      </c>
      <c r="B72" s="76" t="s">
        <v>4</v>
      </c>
      <c r="C72" s="20">
        <v>4032.4915820000001</v>
      </c>
      <c r="D72" s="20">
        <v>3614.5964939999999</v>
      </c>
      <c r="E72" s="20">
        <v>3640.750223</v>
      </c>
    </row>
    <row r="73" spans="1:5" ht="30" x14ac:dyDescent="0.2">
      <c r="A73" s="89"/>
      <c r="B73" s="76" t="s">
        <v>5</v>
      </c>
      <c r="C73" s="20">
        <v>11438.039978000001</v>
      </c>
      <c r="D73" s="20">
        <v>9074.0162820000005</v>
      </c>
      <c r="E73" s="20">
        <v>10275.42793</v>
      </c>
    </row>
    <row r="74" spans="1:5" ht="15" x14ac:dyDescent="0.2">
      <c r="A74" s="89"/>
      <c r="B74" s="76" t="s">
        <v>6</v>
      </c>
      <c r="C74" s="20">
        <v>13521.317247999999</v>
      </c>
      <c r="D74" s="20">
        <v>11780.509332</v>
      </c>
      <c r="E74" s="20">
        <v>12810.139020000001</v>
      </c>
    </row>
    <row r="75" spans="1:5" ht="15" x14ac:dyDescent="0.2">
      <c r="A75" s="89"/>
      <c r="B75" s="76" t="s">
        <v>7</v>
      </c>
      <c r="C75" s="20">
        <v>5968.5970369999995</v>
      </c>
      <c r="D75" s="20">
        <v>6502.0296669999998</v>
      </c>
      <c r="E75" s="20">
        <v>6225.7650350000004</v>
      </c>
    </row>
    <row r="76" spans="1:5" ht="15" x14ac:dyDescent="0.2">
      <c r="A76" s="89"/>
      <c r="B76" s="76" t="s">
        <v>8</v>
      </c>
      <c r="C76" s="20">
        <v>9.298</v>
      </c>
      <c r="D76" s="20">
        <v>4.8099999999999996</v>
      </c>
      <c r="E76" s="20">
        <v>14.579000000000001</v>
      </c>
    </row>
    <row r="77" spans="1:5" ht="15" x14ac:dyDescent="0.2">
      <c r="A77" s="90"/>
      <c r="B77" s="21" t="s">
        <v>9</v>
      </c>
      <c r="C77" s="22">
        <v>34969.743844999997</v>
      </c>
      <c r="D77" s="22">
        <v>30975.961775</v>
      </c>
      <c r="E77" s="22">
        <v>32966.661207999998</v>
      </c>
    </row>
    <row r="78" spans="1:5" ht="15" x14ac:dyDescent="0.2">
      <c r="A78" s="88" t="s">
        <v>32</v>
      </c>
      <c r="B78" s="76" t="s">
        <v>4</v>
      </c>
      <c r="C78" s="20">
        <v>9519.9630679999991</v>
      </c>
      <c r="D78" s="20">
        <v>7998.0805309999996</v>
      </c>
      <c r="E78" s="20">
        <v>8081.9925910000002</v>
      </c>
    </row>
    <row r="79" spans="1:5" ht="30" x14ac:dyDescent="0.2">
      <c r="A79" s="89"/>
      <c r="B79" s="76" t="s">
        <v>5</v>
      </c>
      <c r="C79" s="20">
        <v>89730.047735</v>
      </c>
      <c r="D79" s="20">
        <v>75063.271645999994</v>
      </c>
      <c r="E79" s="20">
        <v>77989.791517999998</v>
      </c>
    </row>
    <row r="80" spans="1:5" ht="15" x14ac:dyDescent="0.2">
      <c r="A80" s="89"/>
      <c r="B80" s="76" t="s">
        <v>6</v>
      </c>
      <c r="C80" s="20">
        <v>155835.38112400001</v>
      </c>
      <c r="D80" s="20">
        <v>124949.796133</v>
      </c>
      <c r="E80" s="20">
        <v>124095.92806400001</v>
      </c>
    </row>
    <row r="81" spans="1:5" ht="15" x14ac:dyDescent="0.2">
      <c r="A81" s="89"/>
      <c r="B81" s="76" t="s">
        <v>7</v>
      </c>
      <c r="C81" s="20">
        <v>83844.052209999994</v>
      </c>
      <c r="D81" s="20">
        <v>69465.169483999998</v>
      </c>
      <c r="E81" s="20">
        <v>75164.453859999994</v>
      </c>
    </row>
    <row r="82" spans="1:5" ht="15" x14ac:dyDescent="0.2">
      <c r="A82" s="89"/>
      <c r="B82" s="76" t="s">
        <v>8</v>
      </c>
      <c r="C82" s="20">
        <v>5877.0101770000001</v>
      </c>
      <c r="D82" s="20">
        <v>5438.3758660000003</v>
      </c>
      <c r="E82" s="20">
        <v>5928.1363469999997</v>
      </c>
    </row>
    <row r="83" spans="1:5" ht="15" x14ac:dyDescent="0.2">
      <c r="A83" s="90"/>
      <c r="B83" s="21" t="s">
        <v>9</v>
      </c>
      <c r="C83" s="22">
        <v>344806.45431399997</v>
      </c>
      <c r="D83" s="22">
        <v>282914.69365999999</v>
      </c>
      <c r="E83" s="22">
        <v>291260.30238000001</v>
      </c>
    </row>
    <row r="84" spans="1:5" ht="15" x14ac:dyDescent="0.2">
      <c r="A84" s="88" t="s">
        <v>25</v>
      </c>
      <c r="B84" s="76" t="s">
        <v>4</v>
      </c>
      <c r="C84" s="20">
        <v>12158.42</v>
      </c>
      <c r="D84" s="20">
        <v>9791.7099999999991</v>
      </c>
      <c r="E84" s="20">
        <v>10450.69</v>
      </c>
    </row>
    <row r="85" spans="1:5" ht="30" x14ac:dyDescent="0.2">
      <c r="A85" s="89"/>
      <c r="B85" s="76" t="s">
        <v>5</v>
      </c>
      <c r="C85" s="20">
        <v>90495.51</v>
      </c>
      <c r="D85" s="20">
        <v>81084.98</v>
      </c>
      <c r="E85" s="20">
        <v>82648.67</v>
      </c>
    </row>
    <row r="86" spans="1:5" ht="15" x14ac:dyDescent="0.2">
      <c r="A86" s="89"/>
      <c r="B86" s="76" t="s">
        <v>6</v>
      </c>
      <c r="C86" s="20">
        <v>136704.51</v>
      </c>
      <c r="D86" s="20">
        <v>124685.24</v>
      </c>
      <c r="E86" s="20">
        <v>118102.59</v>
      </c>
    </row>
    <row r="87" spans="1:5" ht="15" x14ac:dyDescent="0.2">
      <c r="A87" s="89"/>
      <c r="B87" s="76" t="s">
        <v>7</v>
      </c>
      <c r="C87" s="20">
        <v>172777.61</v>
      </c>
      <c r="D87" s="20">
        <v>148403.35</v>
      </c>
      <c r="E87" s="20">
        <v>163890.29999999999</v>
      </c>
    </row>
    <row r="88" spans="1:5" ht="15" x14ac:dyDescent="0.2">
      <c r="A88" s="89"/>
      <c r="B88" s="76" t="s">
        <v>8</v>
      </c>
      <c r="C88" s="20">
        <v>12588.52</v>
      </c>
      <c r="D88" s="20">
        <v>10879.64</v>
      </c>
      <c r="E88" s="20">
        <v>11389.11</v>
      </c>
    </row>
    <row r="89" spans="1:5" ht="15" x14ac:dyDescent="0.2">
      <c r="A89" s="90"/>
      <c r="B89" s="21" t="s">
        <v>9</v>
      </c>
      <c r="C89" s="22">
        <v>424724.57</v>
      </c>
      <c r="D89" s="22">
        <v>374844.92</v>
      </c>
      <c r="E89" s="22">
        <v>386481.36</v>
      </c>
    </row>
    <row r="90" spans="1:5" ht="15" x14ac:dyDescent="0.2">
      <c r="A90" s="88" t="s">
        <v>67</v>
      </c>
      <c r="B90" s="76" t="s">
        <v>4</v>
      </c>
      <c r="C90" s="20">
        <v>2902.3349720000001</v>
      </c>
      <c r="D90" s="20">
        <v>1032.089109</v>
      </c>
      <c r="E90" s="20">
        <v>2318.4579960000001</v>
      </c>
    </row>
    <row r="91" spans="1:5" ht="30" x14ac:dyDescent="0.2">
      <c r="A91" s="89"/>
      <c r="B91" s="76" t="s">
        <v>5</v>
      </c>
      <c r="C91" s="20">
        <v>52310.035922000003</v>
      </c>
      <c r="D91" s="20">
        <v>9849.0798840000007</v>
      </c>
      <c r="E91" s="20">
        <v>10274.365338</v>
      </c>
    </row>
    <row r="92" spans="1:5" ht="15" x14ac:dyDescent="0.2">
      <c r="A92" s="89"/>
      <c r="B92" s="76" t="s">
        <v>6</v>
      </c>
      <c r="C92" s="20">
        <v>17685.695936</v>
      </c>
      <c r="D92" s="20">
        <v>15682.217876000001</v>
      </c>
      <c r="E92" s="20">
        <v>15060.112896000001</v>
      </c>
    </row>
    <row r="93" spans="1:5" ht="15" x14ac:dyDescent="0.2">
      <c r="A93" s="89"/>
      <c r="B93" s="76" t="s">
        <v>7</v>
      </c>
      <c r="C93" s="20">
        <v>83574.518865999999</v>
      </c>
      <c r="D93" s="20">
        <v>36750.145260999998</v>
      </c>
      <c r="E93" s="20">
        <v>29396.065955999999</v>
      </c>
    </row>
    <row r="94" spans="1:5" ht="15" x14ac:dyDescent="0.2">
      <c r="A94" s="89"/>
      <c r="B94" s="76" t="s">
        <v>8</v>
      </c>
      <c r="C94" s="20">
        <v>177.947911</v>
      </c>
      <c r="D94" s="20">
        <v>148.84143</v>
      </c>
      <c r="E94" s="20">
        <v>149.92892399999999</v>
      </c>
    </row>
    <row r="95" spans="1:5" ht="15" x14ac:dyDescent="0.2">
      <c r="A95" s="90"/>
      <c r="B95" s="21" t="s">
        <v>9</v>
      </c>
      <c r="C95" s="22">
        <v>156650.53360699999</v>
      </c>
      <c r="D95" s="22">
        <v>63462.37356</v>
      </c>
      <c r="E95" s="22">
        <v>57198.931109999998</v>
      </c>
    </row>
    <row r="96" spans="1:5" ht="15" x14ac:dyDescent="0.2">
      <c r="A96" s="88" t="s">
        <v>57</v>
      </c>
      <c r="B96" s="76" t="s">
        <v>4</v>
      </c>
      <c r="C96" s="20">
        <v>2689.174</v>
      </c>
      <c r="D96" s="20">
        <v>2272.9929999999999</v>
      </c>
      <c r="E96" s="20">
        <v>2972.3029999999999</v>
      </c>
    </row>
    <row r="97" spans="1:5" ht="30" x14ac:dyDescent="0.2">
      <c r="A97" s="89"/>
      <c r="B97" s="76" t="s">
        <v>5</v>
      </c>
      <c r="C97" s="20">
        <v>37708.476000000002</v>
      </c>
      <c r="D97" s="20">
        <v>29762.852999999999</v>
      </c>
      <c r="E97" s="20">
        <v>28039.175999999999</v>
      </c>
    </row>
    <row r="98" spans="1:5" ht="15" x14ac:dyDescent="0.2">
      <c r="A98" s="89"/>
      <c r="B98" s="76" t="s">
        <v>6</v>
      </c>
      <c r="C98" s="20">
        <v>54722.171000000002</v>
      </c>
      <c r="D98" s="20">
        <v>46075.156000000003</v>
      </c>
      <c r="E98" s="20">
        <v>43631.889000000003</v>
      </c>
    </row>
    <row r="99" spans="1:5" ht="15" x14ac:dyDescent="0.2">
      <c r="A99" s="89"/>
      <c r="B99" s="76" t="s">
        <v>7</v>
      </c>
      <c r="C99" s="20">
        <v>23108.308000000001</v>
      </c>
      <c r="D99" s="20">
        <v>19798.708999999999</v>
      </c>
      <c r="E99" s="20">
        <v>20788.532999999999</v>
      </c>
    </row>
    <row r="100" spans="1:5" ht="15" x14ac:dyDescent="0.2">
      <c r="A100" s="89"/>
      <c r="B100" s="76" t="s">
        <v>8</v>
      </c>
      <c r="C100" s="20">
        <v>-471.93400000000003</v>
      </c>
      <c r="D100" s="20">
        <v>91.338999999999999</v>
      </c>
      <c r="E100" s="20">
        <v>58.826000000000001</v>
      </c>
    </row>
    <row r="101" spans="1:5" ht="15" x14ac:dyDescent="0.2">
      <c r="A101" s="90"/>
      <c r="B101" s="21" t="s">
        <v>9</v>
      </c>
      <c r="C101" s="22">
        <v>117756.19500000001</v>
      </c>
      <c r="D101" s="22">
        <v>98001.05</v>
      </c>
      <c r="E101" s="22">
        <v>95490.726999999999</v>
      </c>
    </row>
    <row r="102" spans="1:5" ht="15" x14ac:dyDescent="0.2">
      <c r="A102" s="88" t="s">
        <v>89</v>
      </c>
      <c r="B102" s="76" t="s">
        <v>4</v>
      </c>
      <c r="C102" s="20">
        <v>1227.6489999999999</v>
      </c>
      <c r="D102" s="20">
        <v>1007.758</v>
      </c>
      <c r="E102" s="20">
        <v>1664.914</v>
      </c>
    </row>
    <row r="103" spans="1:5" ht="30" x14ac:dyDescent="0.2">
      <c r="A103" s="89"/>
      <c r="B103" s="76" t="s">
        <v>5</v>
      </c>
      <c r="C103" s="20">
        <v>4889.1670000000004</v>
      </c>
      <c r="D103" s="20">
        <v>4229.268</v>
      </c>
      <c r="E103" s="20">
        <v>4138.8490000000002</v>
      </c>
    </row>
    <row r="104" spans="1:5" ht="15" x14ac:dyDescent="0.2">
      <c r="A104" s="89"/>
      <c r="B104" s="76" t="s">
        <v>6</v>
      </c>
      <c r="C104" s="20">
        <v>4337.6059999999998</v>
      </c>
      <c r="D104" s="20">
        <v>4495.9440000000004</v>
      </c>
      <c r="E104" s="20">
        <v>4502.9859999999999</v>
      </c>
    </row>
    <row r="105" spans="1:5" ht="15" x14ac:dyDescent="0.2">
      <c r="A105" s="89"/>
      <c r="B105" s="76" t="s">
        <v>7</v>
      </c>
      <c r="C105" s="20">
        <v>61.835000000000001</v>
      </c>
      <c r="D105" s="20">
        <v>86.134</v>
      </c>
      <c r="E105" s="20">
        <v>55.941000000000003</v>
      </c>
    </row>
    <row r="106" spans="1:5" ht="15" x14ac:dyDescent="0.2">
      <c r="A106" s="89"/>
      <c r="B106" s="76" t="s">
        <v>8</v>
      </c>
      <c r="C106" s="20">
        <v>29.681999999999999</v>
      </c>
      <c r="D106" s="20">
        <v>27.643999999999998</v>
      </c>
      <c r="E106" s="20">
        <v>26.949000000000002</v>
      </c>
    </row>
    <row r="107" spans="1:5" ht="15" x14ac:dyDescent="0.2">
      <c r="A107" s="90"/>
      <c r="B107" s="21" t="s">
        <v>9</v>
      </c>
      <c r="C107" s="22">
        <v>10545.939</v>
      </c>
      <c r="D107" s="22">
        <v>9846.7479999999996</v>
      </c>
      <c r="E107" s="22">
        <v>10389.638999999999</v>
      </c>
    </row>
    <row r="108" spans="1:5" ht="15" x14ac:dyDescent="0.2">
      <c r="A108" s="88" t="s">
        <v>35</v>
      </c>
      <c r="B108" s="76" t="s">
        <v>4</v>
      </c>
      <c r="C108" s="20">
        <v>2242.573672</v>
      </c>
      <c r="D108" s="20">
        <v>1903.6113150000001</v>
      </c>
      <c r="E108" s="20">
        <v>1875.187678</v>
      </c>
    </row>
    <row r="109" spans="1:5" ht="30" x14ac:dyDescent="0.2">
      <c r="A109" s="89"/>
      <c r="B109" s="76" t="s">
        <v>5</v>
      </c>
      <c r="C109" s="20">
        <v>16206.433677000001</v>
      </c>
      <c r="D109" s="20">
        <v>11012.484065000001</v>
      </c>
      <c r="E109" s="20">
        <v>14651.130881999999</v>
      </c>
    </row>
    <row r="110" spans="1:5" ht="15" x14ac:dyDescent="0.2">
      <c r="A110" s="89"/>
      <c r="B110" s="76" t="s">
        <v>6</v>
      </c>
      <c r="C110" s="20">
        <v>15048.568230000001</v>
      </c>
      <c r="D110" s="20">
        <v>14470.965136999999</v>
      </c>
      <c r="E110" s="20">
        <v>14468.235176</v>
      </c>
    </row>
    <row r="111" spans="1:5" ht="15" x14ac:dyDescent="0.2">
      <c r="A111" s="89"/>
      <c r="B111" s="76" t="s">
        <v>7</v>
      </c>
      <c r="C111" s="20">
        <v>186811.763714</v>
      </c>
      <c r="D111" s="20">
        <v>153587.04414300001</v>
      </c>
      <c r="E111" s="20">
        <v>169325.36713699999</v>
      </c>
    </row>
    <row r="112" spans="1:5" ht="15" x14ac:dyDescent="0.2">
      <c r="A112" s="89"/>
      <c r="B112" s="76" t="s">
        <v>8</v>
      </c>
      <c r="C112" s="20">
        <v>1977.1082260000001</v>
      </c>
      <c r="D112" s="20">
        <v>1653.85006</v>
      </c>
      <c r="E112" s="20">
        <v>2342.150889</v>
      </c>
    </row>
    <row r="113" spans="1:5" ht="15" x14ac:dyDescent="0.2">
      <c r="A113" s="90"/>
      <c r="B113" s="21" t="s">
        <v>9</v>
      </c>
      <c r="C113" s="22">
        <v>222286.44751900001</v>
      </c>
      <c r="D113" s="22">
        <v>182627.95472000001</v>
      </c>
      <c r="E113" s="22">
        <v>202662.07176200001</v>
      </c>
    </row>
    <row r="114" spans="1:5" ht="15" x14ac:dyDescent="0.2">
      <c r="A114" s="88" t="s">
        <v>85</v>
      </c>
      <c r="B114" s="76" t="s">
        <v>4</v>
      </c>
      <c r="C114" s="20">
        <v>2026.472816</v>
      </c>
      <c r="D114" s="20">
        <v>1657.7673609999999</v>
      </c>
      <c r="E114" s="20">
        <v>1677.4557090000001</v>
      </c>
    </row>
    <row r="115" spans="1:5" ht="30" x14ac:dyDescent="0.2">
      <c r="A115" s="89"/>
      <c r="B115" s="76" t="s">
        <v>5</v>
      </c>
      <c r="C115" s="20">
        <v>13993.077971999999</v>
      </c>
      <c r="D115" s="20">
        <v>10940.567546</v>
      </c>
      <c r="E115" s="20">
        <v>11284.463811</v>
      </c>
    </row>
    <row r="116" spans="1:5" ht="15" x14ac:dyDescent="0.2">
      <c r="A116" s="89"/>
      <c r="B116" s="76" t="s">
        <v>6</v>
      </c>
      <c r="C116" s="20">
        <v>15021.736727</v>
      </c>
      <c r="D116" s="20">
        <v>14072.089948000001</v>
      </c>
      <c r="E116" s="20">
        <v>14263.009467</v>
      </c>
    </row>
    <row r="117" spans="1:5" ht="15" x14ac:dyDescent="0.2">
      <c r="A117" s="89"/>
      <c r="B117" s="76" t="s">
        <v>7</v>
      </c>
      <c r="C117" s="20">
        <v>5314.108714</v>
      </c>
      <c r="D117" s="20">
        <v>4803.8770439999998</v>
      </c>
      <c r="E117" s="20">
        <v>4825.8566369999999</v>
      </c>
    </row>
    <row r="118" spans="1:5" ht="15" x14ac:dyDescent="0.2">
      <c r="A118" s="89"/>
      <c r="B118" s="76" t="s">
        <v>8</v>
      </c>
      <c r="C118" s="20">
        <v>571.84305500000005</v>
      </c>
      <c r="D118" s="20">
        <v>366.335241</v>
      </c>
      <c r="E118" s="20">
        <v>414.90111000000002</v>
      </c>
    </row>
    <row r="119" spans="1:5" ht="15" x14ac:dyDescent="0.2">
      <c r="A119" s="90"/>
      <c r="B119" s="21" t="s">
        <v>9</v>
      </c>
      <c r="C119" s="22">
        <v>36927.239284000003</v>
      </c>
      <c r="D119" s="22">
        <v>31840.637139999999</v>
      </c>
      <c r="E119" s="22">
        <v>32465.686733999999</v>
      </c>
    </row>
    <row r="120" spans="1:5" ht="15" x14ac:dyDescent="0.2">
      <c r="A120" s="88" t="s">
        <v>77</v>
      </c>
      <c r="B120" s="76" t="s">
        <v>4</v>
      </c>
      <c r="C120" s="20">
        <v>3283.4848040000002</v>
      </c>
      <c r="D120" s="20">
        <v>2754.3514399999999</v>
      </c>
      <c r="E120" s="20">
        <v>2783.4208739999999</v>
      </c>
    </row>
    <row r="121" spans="1:5" ht="30" x14ac:dyDescent="0.2">
      <c r="A121" s="89"/>
      <c r="B121" s="76" t="s">
        <v>5</v>
      </c>
      <c r="C121" s="20">
        <v>19176.142678</v>
      </c>
      <c r="D121" s="20">
        <v>20921.876473</v>
      </c>
      <c r="E121" s="20">
        <v>16804.672732999999</v>
      </c>
    </row>
    <row r="122" spans="1:5" ht="15" x14ac:dyDescent="0.2">
      <c r="A122" s="89"/>
      <c r="B122" s="76" t="s">
        <v>6</v>
      </c>
      <c r="C122" s="20">
        <v>17658.72942</v>
      </c>
      <c r="D122" s="20">
        <v>15750.647859999999</v>
      </c>
      <c r="E122" s="20">
        <v>16934.772302000001</v>
      </c>
    </row>
    <row r="123" spans="1:5" ht="15" x14ac:dyDescent="0.2">
      <c r="A123" s="89"/>
      <c r="B123" s="76" t="s">
        <v>7</v>
      </c>
      <c r="C123" s="20">
        <v>5713.5479800000003</v>
      </c>
      <c r="D123" s="20">
        <v>5976.3771040000001</v>
      </c>
      <c r="E123" s="20">
        <v>5958.2857389999999</v>
      </c>
    </row>
    <row r="124" spans="1:5" ht="15" x14ac:dyDescent="0.2">
      <c r="A124" s="89"/>
      <c r="B124" s="76" t="s">
        <v>8</v>
      </c>
      <c r="C124" s="20">
        <v>86.413160000000005</v>
      </c>
      <c r="D124" s="20">
        <v>107.1956</v>
      </c>
      <c r="E124" s="20">
        <v>78.082080000000005</v>
      </c>
    </row>
    <row r="125" spans="1:5" ht="15" x14ac:dyDescent="0.2">
      <c r="A125" s="90"/>
      <c r="B125" s="21" t="s">
        <v>9</v>
      </c>
      <c r="C125" s="22">
        <v>45918.318041999999</v>
      </c>
      <c r="D125" s="22">
        <v>45510.448476999998</v>
      </c>
      <c r="E125" s="22">
        <v>42559.233727999999</v>
      </c>
    </row>
    <row r="126" spans="1:5" ht="15" x14ac:dyDescent="0.2">
      <c r="A126" s="88" t="s">
        <v>52</v>
      </c>
      <c r="B126" s="76" t="s">
        <v>4</v>
      </c>
      <c r="C126" s="20">
        <v>3263.9552130000002</v>
      </c>
      <c r="D126" s="20">
        <v>3060.4982850000001</v>
      </c>
      <c r="E126" s="20">
        <v>2928.883628</v>
      </c>
    </row>
    <row r="127" spans="1:5" ht="30" x14ac:dyDescent="0.2">
      <c r="A127" s="89"/>
      <c r="B127" s="76" t="s">
        <v>5</v>
      </c>
      <c r="C127" s="20">
        <v>28318.23446</v>
      </c>
      <c r="D127" s="20">
        <v>23354.978095999999</v>
      </c>
      <c r="E127" s="20">
        <v>24831.319463</v>
      </c>
    </row>
    <row r="128" spans="1:5" ht="15" x14ac:dyDescent="0.2">
      <c r="A128" s="89"/>
      <c r="B128" s="76" t="s">
        <v>6</v>
      </c>
      <c r="C128" s="20">
        <v>27309.405578999998</v>
      </c>
      <c r="D128" s="20">
        <v>20371.868342000002</v>
      </c>
      <c r="E128" s="20">
        <v>23076.525194000002</v>
      </c>
    </row>
    <row r="129" spans="1:5" ht="15" x14ac:dyDescent="0.2">
      <c r="A129" s="89"/>
      <c r="B129" s="76" t="s">
        <v>7</v>
      </c>
      <c r="C129" s="20">
        <v>61294.554965000003</v>
      </c>
      <c r="D129" s="20">
        <v>56404.210955000002</v>
      </c>
      <c r="E129" s="20">
        <v>54096.057921</v>
      </c>
    </row>
    <row r="130" spans="1:5" ht="15" x14ac:dyDescent="0.2">
      <c r="A130" s="89"/>
      <c r="B130" s="76" t="s">
        <v>8</v>
      </c>
      <c r="C130" s="20">
        <v>9221.8046520000007</v>
      </c>
      <c r="D130" s="20">
        <v>7758.7007890000004</v>
      </c>
      <c r="E130" s="20">
        <v>8145.7047190000003</v>
      </c>
    </row>
    <row r="131" spans="1:5" ht="15" x14ac:dyDescent="0.2">
      <c r="A131" s="90"/>
      <c r="B131" s="21" t="s">
        <v>9</v>
      </c>
      <c r="C131" s="22">
        <v>129407.95486899999</v>
      </c>
      <c r="D131" s="22">
        <v>110950.256467</v>
      </c>
      <c r="E131" s="22">
        <v>113078.49092500001</v>
      </c>
    </row>
    <row r="132" spans="1:5" ht="15" x14ac:dyDescent="0.2">
      <c r="A132" s="88" t="s">
        <v>61</v>
      </c>
      <c r="B132" s="76" t="s">
        <v>4</v>
      </c>
      <c r="C132" s="20">
        <v>3467.7284789999999</v>
      </c>
      <c r="D132" s="20">
        <v>2881.049591</v>
      </c>
      <c r="E132" s="20">
        <v>3305.2686330000001</v>
      </c>
    </row>
    <row r="133" spans="1:5" ht="30" x14ac:dyDescent="0.2">
      <c r="A133" s="89"/>
      <c r="B133" s="76" t="s">
        <v>5</v>
      </c>
      <c r="C133" s="20">
        <v>19248.982043</v>
      </c>
      <c r="D133" s="20">
        <v>16833.448261000001</v>
      </c>
      <c r="E133" s="20">
        <v>17099.150645000002</v>
      </c>
    </row>
    <row r="134" spans="1:5" ht="15" x14ac:dyDescent="0.2">
      <c r="A134" s="89"/>
      <c r="B134" s="76" t="s">
        <v>6</v>
      </c>
      <c r="C134" s="20">
        <v>20074.528689999999</v>
      </c>
      <c r="D134" s="20">
        <v>17984.392616000001</v>
      </c>
      <c r="E134" s="20">
        <v>19930.643367000001</v>
      </c>
    </row>
    <row r="135" spans="1:5" ht="15" x14ac:dyDescent="0.2">
      <c r="A135" s="89"/>
      <c r="B135" s="76" t="s">
        <v>7</v>
      </c>
      <c r="C135" s="20">
        <v>43081.559438999997</v>
      </c>
      <c r="D135" s="20">
        <v>40098.376918000002</v>
      </c>
      <c r="E135" s="20">
        <v>39711.497841999997</v>
      </c>
    </row>
    <row r="136" spans="1:5" ht="15" x14ac:dyDescent="0.2">
      <c r="A136" s="89"/>
      <c r="B136" s="76" t="s">
        <v>8</v>
      </c>
      <c r="C136" s="20">
        <v>1961.965659</v>
      </c>
      <c r="D136" s="20">
        <v>1540.6673169999999</v>
      </c>
      <c r="E136" s="20">
        <v>2082.8647249999999</v>
      </c>
    </row>
    <row r="137" spans="1:5" ht="15" x14ac:dyDescent="0.2">
      <c r="A137" s="90"/>
      <c r="B137" s="21" t="s">
        <v>9</v>
      </c>
      <c r="C137" s="22">
        <v>87834.764309999999</v>
      </c>
      <c r="D137" s="22">
        <v>79337.934703000006</v>
      </c>
      <c r="E137" s="22">
        <v>82129.425212000002</v>
      </c>
    </row>
    <row r="138" spans="1:5" ht="15" x14ac:dyDescent="0.2">
      <c r="A138" s="88" t="s">
        <v>13</v>
      </c>
      <c r="B138" s="76" t="s">
        <v>4</v>
      </c>
      <c r="C138" s="20">
        <v>14630.47</v>
      </c>
      <c r="D138" s="20">
        <v>11851.08</v>
      </c>
      <c r="E138" s="20">
        <v>12744.79</v>
      </c>
    </row>
    <row r="139" spans="1:5" ht="30" x14ac:dyDescent="0.2">
      <c r="A139" s="89"/>
      <c r="B139" s="76" t="s">
        <v>5</v>
      </c>
      <c r="C139" s="20">
        <v>241574.63</v>
      </c>
      <c r="D139" s="20">
        <v>216176.66</v>
      </c>
      <c r="E139" s="20">
        <v>215895.55</v>
      </c>
    </row>
    <row r="140" spans="1:5" ht="15" x14ac:dyDescent="0.2">
      <c r="A140" s="89"/>
      <c r="B140" s="76" t="s">
        <v>6</v>
      </c>
      <c r="C140" s="20">
        <v>261595.55</v>
      </c>
      <c r="D140" s="20">
        <v>239859.53</v>
      </c>
      <c r="E140" s="20">
        <v>237075.25</v>
      </c>
    </row>
    <row r="141" spans="1:5" ht="15" x14ac:dyDescent="0.2">
      <c r="A141" s="89"/>
      <c r="B141" s="76" t="s">
        <v>7</v>
      </c>
      <c r="C141" s="20">
        <v>728160.55</v>
      </c>
      <c r="D141" s="20">
        <v>697961.45</v>
      </c>
      <c r="E141" s="20">
        <v>667589.49</v>
      </c>
    </row>
    <row r="142" spans="1:5" ht="15" x14ac:dyDescent="0.2">
      <c r="A142" s="89"/>
      <c r="B142" s="76" t="s">
        <v>8</v>
      </c>
      <c r="C142" s="20">
        <v>9293.81</v>
      </c>
      <c r="D142" s="20">
        <v>8156.18</v>
      </c>
      <c r="E142" s="20">
        <v>8142.63</v>
      </c>
    </row>
    <row r="143" spans="1:5" ht="15" x14ac:dyDescent="0.2">
      <c r="A143" s="90"/>
      <c r="B143" s="21" t="s">
        <v>9</v>
      </c>
      <c r="C143" s="22">
        <v>1255255.01</v>
      </c>
      <c r="D143" s="22">
        <v>1174004.8999999999</v>
      </c>
      <c r="E143" s="22">
        <v>1141447.71</v>
      </c>
    </row>
    <row r="144" spans="1:5" ht="15" x14ac:dyDescent="0.2">
      <c r="A144" s="88" t="s">
        <v>40</v>
      </c>
      <c r="B144" s="76" t="s">
        <v>4</v>
      </c>
      <c r="C144" s="20">
        <v>5548.89</v>
      </c>
      <c r="D144" s="20">
        <v>4597.92</v>
      </c>
      <c r="E144" s="20">
        <v>4827.49</v>
      </c>
    </row>
    <row r="145" spans="1:5" ht="30" x14ac:dyDescent="0.2">
      <c r="A145" s="89"/>
      <c r="B145" s="76" t="s">
        <v>5</v>
      </c>
      <c r="C145" s="20">
        <v>46797.48</v>
      </c>
      <c r="D145" s="20">
        <v>42266.720000000001</v>
      </c>
      <c r="E145" s="20">
        <v>43291.68</v>
      </c>
    </row>
    <row r="146" spans="1:5" ht="15" x14ac:dyDescent="0.2">
      <c r="A146" s="89"/>
      <c r="B146" s="76" t="s">
        <v>6</v>
      </c>
      <c r="C146" s="20">
        <v>55446.85</v>
      </c>
      <c r="D146" s="20">
        <v>51465.95</v>
      </c>
      <c r="E146" s="20">
        <v>49965.46</v>
      </c>
    </row>
    <row r="147" spans="1:5" ht="15" x14ac:dyDescent="0.2">
      <c r="A147" s="89"/>
      <c r="B147" s="76" t="s">
        <v>7</v>
      </c>
      <c r="C147" s="20">
        <v>61621.72</v>
      </c>
      <c r="D147" s="20">
        <v>54455.1</v>
      </c>
      <c r="E147" s="20">
        <v>60849.440000000002</v>
      </c>
    </row>
    <row r="148" spans="1:5" ht="15" x14ac:dyDescent="0.2">
      <c r="A148" s="89"/>
      <c r="B148" s="76" t="s">
        <v>8</v>
      </c>
      <c r="C148" s="20">
        <v>3215.98</v>
      </c>
      <c r="D148" s="20">
        <v>2770.45</v>
      </c>
      <c r="E148" s="20">
        <v>3108.37</v>
      </c>
    </row>
    <row r="149" spans="1:5" ht="15" x14ac:dyDescent="0.2">
      <c r="A149" s="90"/>
      <c r="B149" s="21" t="s">
        <v>9</v>
      </c>
      <c r="C149" s="22">
        <v>172630.92</v>
      </c>
      <c r="D149" s="22">
        <v>155556.14000000001</v>
      </c>
      <c r="E149" s="22">
        <v>162042.44</v>
      </c>
    </row>
    <row r="150" spans="1:5" ht="15" x14ac:dyDescent="0.2">
      <c r="A150" s="88" t="s">
        <v>71</v>
      </c>
      <c r="B150" s="76" t="s">
        <v>4</v>
      </c>
      <c r="C150" s="20">
        <v>2575.9878560000002</v>
      </c>
      <c r="D150" s="20">
        <v>10400.980766000001</v>
      </c>
      <c r="E150" s="20">
        <v>2145.0314749999998</v>
      </c>
    </row>
    <row r="151" spans="1:5" ht="30" x14ac:dyDescent="0.2">
      <c r="A151" s="89"/>
      <c r="B151" s="76" t="s">
        <v>5</v>
      </c>
      <c r="C151" s="20">
        <v>8284.0805380000002</v>
      </c>
      <c r="D151" s="20">
        <v>9996.1682789999995</v>
      </c>
      <c r="E151" s="20">
        <v>9875.0359669999998</v>
      </c>
    </row>
    <row r="152" spans="1:5" ht="15" x14ac:dyDescent="0.2">
      <c r="A152" s="89"/>
      <c r="B152" s="76" t="s">
        <v>6</v>
      </c>
      <c r="C152" s="20">
        <v>11638.007004999999</v>
      </c>
      <c r="D152" s="20">
        <v>11869.289352</v>
      </c>
      <c r="E152" s="20">
        <v>11759.104111000001</v>
      </c>
    </row>
    <row r="153" spans="1:5" ht="15" x14ac:dyDescent="0.2">
      <c r="A153" s="89"/>
      <c r="B153" s="76" t="s">
        <v>7</v>
      </c>
      <c r="C153" s="20">
        <v>29765.041673</v>
      </c>
      <c r="D153" s="20">
        <v>33365.030830000003</v>
      </c>
      <c r="E153" s="20">
        <v>31864.845947000002</v>
      </c>
    </row>
    <row r="154" spans="1:5" ht="15" x14ac:dyDescent="0.2">
      <c r="A154" s="89"/>
      <c r="B154" s="76" t="s">
        <v>8</v>
      </c>
      <c r="C154" s="20">
        <v>525.93762100000004</v>
      </c>
      <c r="D154" s="20">
        <v>483.46246400000001</v>
      </c>
      <c r="E154" s="20">
        <v>598.25969199999997</v>
      </c>
    </row>
    <row r="155" spans="1:5" ht="15" x14ac:dyDescent="0.2">
      <c r="A155" s="90"/>
      <c r="B155" s="21" t="s">
        <v>9</v>
      </c>
      <c r="C155" s="22">
        <v>52789.054692999998</v>
      </c>
      <c r="D155" s="22">
        <v>66114.931691000005</v>
      </c>
      <c r="E155" s="22">
        <v>56242.277192000001</v>
      </c>
    </row>
    <row r="156" spans="1:5" ht="15" x14ac:dyDescent="0.2">
      <c r="A156" s="88" t="s">
        <v>60</v>
      </c>
      <c r="B156" s="76" t="s">
        <v>4</v>
      </c>
      <c r="C156" s="20">
        <v>5262.11</v>
      </c>
      <c r="D156" s="20">
        <v>4364.6499999999996</v>
      </c>
      <c r="E156" s="20">
        <v>4365.07</v>
      </c>
    </row>
    <row r="157" spans="1:5" ht="30" x14ac:dyDescent="0.2">
      <c r="A157" s="89"/>
      <c r="B157" s="76" t="s">
        <v>5</v>
      </c>
      <c r="C157" s="20">
        <v>30039.88</v>
      </c>
      <c r="D157" s="20">
        <v>24865.08</v>
      </c>
      <c r="E157" s="20">
        <v>25780.06</v>
      </c>
    </row>
    <row r="158" spans="1:5" ht="15" x14ac:dyDescent="0.2">
      <c r="A158" s="89"/>
      <c r="B158" s="76" t="s">
        <v>6</v>
      </c>
      <c r="C158" s="20">
        <v>34647.5</v>
      </c>
      <c r="D158" s="20">
        <v>31974.16</v>
      </c>
      <c r="E158" s="20">
        <v>32889.26</v>
      </c>
    </row>
    <row r="159" spans="1:5" ht="15" x14ac:dyDescent="0.2">
      <c r="A159" s="89"/>
      <c r="B159" s="76" t="s">
        <v>7</v>
      </c>
      <c r="C159" s="20">
        <v>24283.53</v>
      </c>
      <c r="D159" s="20">
        <v>20867.11</v>
      </c>
      <c r="E159" s="20">
        <v>19348.22</v>
      </c>
    </row>
    <row r="160" spans="1:5" ht="15" x14ac:dyDescent="0.2">
      <c r="A160" s="89"/>
      <c r="B160" s="76" t="s">
        <v>8</v>
      </c>
      <c r="C160" s="20">
        <v>1122.51</v>
      </c>
      <c r="D160" s="20">
        <v>1073.5999999999999</v>
      </c>
      <c r="E160" s="20">
        <v>1279.78</v>
      </c>
    </row>
    <row r="161" spans="1:5" ht="15" x14ac:dyDescent="0.2">
      <c r="A161" s="90"/>
      <c r="B161" s="21" t="s">
        <v>9</v>
      </c>
      <c r="C161" s="22">
        <v>95355.53</v>
      </c>
      <c r="D161" s="22">
        <v>83144.600000000006</v>
      </c>
      <c r="E161" s="22">
        <v>83662.39</v>
      </c>
    </row>
    <row r="162" spans="1:5" ht="15" x14ac:dyDescent="0.2">
      <c r="A162" s="88" t="s">
        <v>28</v>
      </c>
      <c r="B162" s="76" t="s">
        <v>4</v>
      </c>
      <c r="C162" s="20">
        <v>9416.7731500000009</v>
      </c>
      <c r="D162" s="20">
        <v>8063.5668999999998</v>
      </c>
      <c r="E162" s="20">
        <v>8274.9827249999998</v>
      </c>
    </row>
    <row r="163" spans="1:5" ht="30" x14ac:dyDescent="0.2">
      <c r="A163" s="89"/>
      <c r="B163" s="76" t="s">
        <v>5</v>
      </c>
      <c r="C163" s="20">
        <v>86933.788107999993</v>
      </c>
      <c r="D163" s="20">
        <v>74317.834449999995</v>
      </c>
      <c r="E163" s="20">
        <v>70586.675080999994</v>
      </c>
    </row>
    <row r="164" spans="1:5" ht="15" x14ac:dyDescent="0.2">
      <c r="A164" s="89"/>
      <c r="B164" s="76" t="s">
        <v>6</v>
      </c>
      <c r="C164" s="20">
        <v>97845.550818999996</v>
      </c>
      <c r="D164" s="20">
        <v>84477.400857000001</v>
      </c>
      <c r="E164" s="20">
        <v>83603.620175999997</v>
      </c>
    </row>
    <row r="165" spans="1:5" ht="15" x14ac:dyDescent="0.2">
      <c r="A165" s="89"/>
      <c r="B165" s="76" t="s">
        <v>7</v>
      </c>
      <c r="C165" s="20">
        <v>139443.33394300001</v>
      </c>
      <c r="D165" s="20">
        <v>127787.126346</v>
      </c>
      <c r="E165" s="20">
        <v>125549.546638</v>
      </c>
    </row>
    <row r="166" spans="1:5" ht="15" x14ac:dyDescent="0.2">
      <c r="A166" s="89"/>
      <c r="B166" s="76" t="s">
        <v>8</v>
      </c>
      <c r="C166" s="20">
        <v>4458.0850339999997</v>
      </c>
      <c r="D166" s="20">
        <v>3730.249182</v>
      </c>
      <c r="E166" s="20">
        <v>4295.8694260000002</v>
      </c>
    </row>
    <row r="167" spans="1:5" ht="15" x14ac:dyDescent="0.2">
      <c r="A167" s="90"/>
      <c r="B167" s="21" t="s">
        <v>9</v>
      </c>
      <c r="C167" s="22">
        <v>338097.53105400002</v>
      </c>
      <c r="D167" s="22">
        <v>298376.17773499998</v>
      </c>
      <c r="E167" s="22">
        <v>292310.69404600002</v>
      </c>
    </row>
    <row r="168" spans="1:5" ht="15" x14ac:dyDescent="0.2">
      <c r="A168" s="88" t="s">
        <v>33</v>
      </c>
      <c r="B168" s="76" t="s">
        <v>4</v>
      </c>
      <c r="C168" s="20">
        <v>6328.96</v>
      </c>
      <c r="D168" s="20">
        <v>3632.2089999999998</v>
      </c>
      <c r="E168" s="20">
        <v>6223.018</v>
      </c>
    </row>
    <row r="169" spans="1:5" ht="30" x14ac:dyDescent="0.2">
      <c r="A169" s="89"/>
      <c r="B169" s="76" t="s">
        <v>5</v>
      </c>
      <c r="C169" s="20">
        <v>90046.766000000003</v>
      </c>
      <c r="D169" s="20">
        <v>72843.394</v>
      </c>
      <c r="E169" s="20">
        <v>68103.767999999996</v>
      </c>
    </row>
    <row r="170" spans="1:5" ht="15" x14ac:dyDescent="0.2">
      <c r="A170" s="89"/>
      <c r="B170" s="76" t="s">
        <v>6</v>
      </c>
      <c r="C170" s="20">
        <v>149171.80799999999</v>
      </c>
      <c r="D170" s="20">
        <v>134932.74299999999</v>
      </c>
      <c r="E170" s="20">
        <v>122317.65700000001</v>
      </c>
    </row>
    <row r="171" spans="1:5" ht="15" x14ac:dyDescent="0.2">
      <c r="A171" s="89"/>
      <c r="B171" s="76" t="s">
        <v>7</v>
      </c>
      <c r="C171" s="20">
        <v>59035.77</v>
      </c>
      <c r="D171" s="20">
        <v>46539.987000000001</v>
      </c>
      <c r="E171" s="20">
        <v>47315.945</v>
      </c>
    </row>
    <row r="172" spans="1:5" ht="15" x14ac:dyDescent="0.2">
      <c r="A172" s="89"/>
      <c r="B172" s="76" t="s">
        <v>8</v>
      </c>
      <c r="C172" s="20">
        <v>2282.69</v>
      </c>
      <c r="D172" s="20">
        <v>3200.8409999999999</v>
      </c>
      <c r="E172" s="20">
        <v>2521.0030000000002</v>
      </c>
    </row>
    <row r="173" spans="1:5" ht="15" x14ac:dyDescent="0.2">
      <c r="A173" s="90"/>
      <c r="B173" s="21" t="s">
        <v>9</v>
      </c>
      <c r="C173" s="22">
        <v>306865.99400000001</v>
      </c>
      <c r="D173" s="22">
        <v>261149.174</v>
      </c>
      <c r="E173" s="22">
        <v>246481.391</v>
      </c>
    </row>
    <row r="174" spans="1:5" ht="15" x14ac:dyDescent="0.2">
      <c r="A174" s="88" t="s">
        <v>48</v>
      </c>
      <c r="B174" s="76" t="s">
        <v>4</v>
      </c>
      <c r="C174" s="20">
        <v>4028.0350250000001</v>
      </c>
      <c r="D174" s="20">
        <v>3131.0387500000002</v>
      </c>
      <c r="E174" s="20">
        <v>3239.0223769999998</v>
      </c>
    </row>
    <row r="175" spans="1:5" ht="30" x14ac:dyDescent="0.2">
      <c r="A175" s="89"/>
      <c r="B175" s="76" t="s">
        <v>5</v>
      </c>
      <c r="C175" s="20">
        <v>26307.660553999998</v>
      </c>
      <c r="D175" s="20">
        <v>23790.482931999999</v>
      </c>
      <c r="E175" s="20">
        <v>24866.976137000001</v>
      </c>
    </row>
    <row r="176" spans="1:5" ht="15" x14ac:dyDescent="0.2">
      <c r="A176" s="89"/>
      <c r="B176" s="76" t="s">
        <v>6</v>
      </c>
      <c r="C176" s="20">
        <v>34019.437592000002</v>
      </c>
      <c r="D176" s="20">
        <v>30594.974664000001</v>
      </c>
      <c r="E176" s="20">
        <v>30953.857669000001</v>
      </c>
    </row>
    <row r="177" spans="1:5" ht="15" x14ac:dyDescent="0.2">
      <c r="A177" s="89"/>
      <c r="B177" s="76" t="s">
        <v>7</v>
      </c>
      <c r="C177" s="20">
        <v>67460.729414000001</v>
      </c>
      <c r="D177" s="20">
        <v>59936.228142</v>
      </c>
      <c r="E177" s="20">
        <v>61702.434099999999</v>
      </c>
    </row>
    <row r="178" spans="1:5" ht="15" x14ac:dyDescent="0.2">
      <c r="A178" s="89"/>
      <c r="B178" s="76" t="s">
        <v>8</v>
      </c>
      <c r="C178" s="20">
        <v>1386.544136</v>
      </c>
      <c r="D178" s="20">
        <v>1072.012974</v>
      </c>
      <c r="E178" s="20">
        <v>1196.3073589999999</v>
      </c>
    </row>
    <row r="179" spans="1:5" ht="15" x14ac:dyDescent="0.2">
      <c r="A179" s="90"/>
      <c r="B179" s="21" t="s">
        <v>9</v>
      </c>
      <c r="C179" s="22">
        <v>133202.40672100001</v>
      </c>
      <c r="D179" s="22">
        <v>118524.737462</v>
      </c>
      <c r="E179" s="22">
        <v>121958.59764199999</v>
      </c>
    </row>
    <row r="180" spans="1:5" ht="15" x14ac:dyDescent="0.2">
      <c r="A180" s="88" t="s">
        <v>50</v>
      </c>
      <c r="B180" s="76" t="s">
        <v>4</v>
      </c>
      <c r="C180" s="20">
        <v>3698.78</v>
      </c>
      <c r="D180" s="20">
        <v>3025.26</v>
      </c>
      <c r="E180" s="20">
        <v>2966.91</v>
      </c>
    </row>
    <row r="181" spans="1:5" ht="30" x14ac:dyDescent="0.2">
      <c r="A181" s="89"/>
      <c r="B181" s="76" t="s">
        <v>5</v>
      </c>
      <c r="C181" s="20">
        <v>38536.959999999999</v>
      </c>
      <c r="D181" s="20">
        <v>49786.55</v>
      </c>
      <c r="E181" s="20">
        <v>35009.25</v>
      </c>
    </row>
    <row r="182" spans="1:5" ht="15" x14ac:dyDescent="0.2">
      <c r="A182" s="89"/>
      <c r="B182" s="76" t="s">
        <v>6</v>
      </c>
      <c r="C182" s="20">
        <v>36763.040000000001</v>
      </c>
      <c r="D182" s="20">
        <v>85734.13</v>
      </c>
      <c r="E182" s="20">
        <v>34008.61</v>
      </c>
    </row>
    <row r="183" spans="1:5" ht="15" x14ac:dyDescent="0.2">
      <c r="A183" s="89"/>
      <c r="B183" s="76" t="s">
        <v>7</v>
      </c>
      <c r="C183" s="20">
        <v>39441.199999999997</v>
      </c>
      <c r="D183" s="20">
        <v>45223.9</v>
      </c>
      <c r="E183" s="20">
        <v>37292.120000000003</v>
      </c>
    </row>
    <row r="184" spans="1:5" ht="15" x14ac:dyDescent="0.2">
      <c r="A184" s="89"/>
      <c r="B184" s="76" t="s">
        <v>8</v>
      </c>
      <c r="C184" s="20">
        <v>6436.06</v>
      </c>
      <c r="D184" s="20">
        <v>1051.27</v>
      </c>
      <c r="E184" s="20">
        <v>5357.02</v>
      </c>
    </row>
    <row r="185" spans="1:5" ht="15" x14ac:dyDescent="0.2">
      <c r="A185" s="90"/>
      <c r="B185" s="21" t="s">
        <v>9</v>
      </c>
      <c r="C185" s="22">
        <v>124876.04</v>
      </c>
      <c r="D185" s="22">
        <v>184821.11</v>
      </c>
      <c r="E185" s="22">
        <v>114633.91</v>
      </c>
    </row>
    <row r="186" spans="1:5" ht="15" x14ac:dyDescent="0.2">
      <c r="A186" s="88" t="s">
        <v>45</v>
      </c>
      <c r="B186" s="76" t="s">
        <v>4</v>
      </c>
      <c r="C186" s="20">
        <v>4812.8092829999996</v>
      </c>
      <c r="D186" s="20">
        <v>4015.9258020000002</v>
      </c>
      <c r="E186" s="20">
        <v>4017.4460479999998</v>
      </c>
    </row>
    <row r="187" spans="1:5" ht="30" x14ac:dyDescent="0.2">
      <c r="A187" s="89"/>
      <c r="B187" s="76" t="s">
        <v>5</v>
      </c>
      <c r="C187" s="20">
        <v>41129.057554999999</v>
      </c>
      <c r="D187" s="20">
        <v>33412.234021999997</v>
      </c>
      <c r="E187" s="20">
        <v>34104.118266999998</v>
      </c>
    </row>
    <row r="188" spans="1:5" ht="15" x14ac:dyDescent="0.2">
      <c r="A188" s="89"/>
      <c r="B188" s="76" t="s">
        <v>6</v>
      </c>
      <c r="C188" s="20">
        <v>41422.039582999998</v>
      </c>
      <c r="D188" s="20">
        <v>40777.790022000001</v>
      </c>
      <c r="E188" s="20">
        <v>39288.941483000002</v>
      </c>
    </row>
    <row r="189" spans="1:5" ht="15" x14ac:dyDescent="0.2">
      <c r="A189" s="89"/>
      <c r="B189" s="76" t="s">
        <v>7</v>
      </c>
      <c r="C189" s="20">
        <v>64661.30719</v>
      </c>
      <c r="D189" s="20">
        <v>58682.389561999997</v>
      </c>
      <c r="E189" s="20">
        <v>59106.726626999996</v>
      </c>
    </row>
    <row r="190" spans="1:5" ht="15" x14ac:dyDescent="0.2">
      <c r="A190" s="89"/>
      <c r="B190" s="76" t="s">
        <v>8</v>
      </c>
      <c r="C190" s="20">
        <v>1679.49045</v>
      </c>
      <c r="D190" s="20">
        <v>1489.736112</v>
      </c>
      <c r="E190" s="20">
        <v>1280.0373070000001</v>
      </c>
    </row>
    <row r="191" spans="1:5" ht="15" x14ac:dyDescent="0.2">
      <c r="A191" s="90"/>
      <c r="B191" s="21" t="s">
        <v>9</v>
      </c>
      <c r="C191" s="22">
        <v>153704.704061</v>
      </c>
      <c r="D191" s="22">
        <v>138378.07552000001</v>
      </c>
      <c r="E191" s="22">
        <v>137797.26973199999</v>
      </c>
    </row>
    <row r="192" spans="1:5" ht="15" x14ac:dyDescent="0.2">
      <c r="A192" s="88" t="s">
        <v>79</v>
      </c>
      <c r="B192" s="76" t="s">
        <v>4</v>
      </c>
      <c r="C192" s="20">
        <v>4218.1279999999997</v>
      </c>
      <c r="D192" s="20">
        <v>2325.37</v>
      </c>
      <c r="E192" s="20">
        <v>2252.817</v>
      </c>
    </row>
    <row r="193" spans="1:5" ht="30" x14ac:dyDescent="0.2">
      <c r="A193" s="89"/>
      <c r="B193" s="76" t="s">
        <v>5</v>
      </c>
      <c r="C193" s="20">
        <v>18006.3</v>
      </c>
      <c r="D193" s="20">
        <v>14098.6</v>
      </c>
      <c r="E193" s="20">
        <v>13677.130999999999</v>
      </c>
    </row>
    <row r="194" spans="1:5" ht="15" x14ac:dyDescent="0.2">
      <c r="A194" s="89"/>
      <c r="B194" s="76" t="s">
        <v>6</v>
      </c>
      <c r="C194" s="20">
        <v>13843.513999999999</v>
      </c>
      <c r="D194" s="20">
        <v>12672.703</v>
      </c>
      <c r="E194" s="20">
        <v>12301.124</v>
      </c>
    </row>
    <row r="195" spans="1:5" ht="15" x14ac:dyDescent="0.2">
      <c r="A195" s="89"/>
      <c r="B195" s="76" t="s">
        <v>7</v>
      </c>
      <c r="C195" s="20">
        <v>11652.638000000001</v>
      </c>
      <c r="D195" s="20">
        <v>7544.4049999999997</v>
      </c>
      <c r="E195" s="20">
        <v>9420.2669999999998</v>
      </c>
    </row>
    <row r="196" spans="1:5" ht="15" x14ac:dyDescent="0.2">
      <c r="A196" s="89"/>
      <c r="B196" s="76" t="s">
        <v>8</v>
      </c>
      <c r="C196" s="20">
        <v>374.28699999999998</v>
      </c>
      <c r="D196" s="20">
        <v>273.68900000000002</v>
      </c>
      <c r="E196" s="20">
        <v>296.69299999999998</v>
      </c>
    </row>
    <row r="197" spans="1:5" ht="15" x14ac:dyDescent="0.2">
      <c r="A197" s="90"/>
      <c r="B197" s="21" t="s">
        <v>9</v>
      </c>
      <c r="C197" s="22">
        <v>48094.866999999998</v>
      </c>
      <c r="D197" s="22">
        <v>36914.767</v>
      </c>
      <c r="E197" s="22">
        <v>37948.031999999999</v>
      </c>
    </row>
    <row r="198" spans="1:5" ht="15" x14ac:dyDescent="0.2">
      <c r="A198" s="88" t="s">
        <v>56</v>
      </c>
      <c r="B198" s="76" t="s">
        <v>4</v>
      </c>
      <c r="C198" s="20">
        <v>6423.4979999999996</v>
      </c>
      <c r="D198" s="20">
        <v>5547.5529999999999</v>
      </c>
      <c r="E198" s="20">
        <v>5831.6390000000001</v>
      </c>
    </row>
    <row r="199" spans="1:5" ht="30" x14ac:dyDescent="0.2">
      <c r="A199" s="89"/>
      <c r="B199" s="76" t="s">
        <v>5</v>
      </c>
      <c r="C199" s="20">
        <v>43051.45</v>
      </c>
      <c r="D199" s="20">
        <v>35491.080999999998</v>
      </c>
      <c r="E199" s="20">
        <v>34493.065000000002</v>
      </c>
    </row>
    <row r="200" spans="1:5" ht="15" x14ac:dyDescent="0.2">
      <c r="A200" s="89"/>
      <c r="B200" s="76" t="s">
        <v>6</v>
      </c>
      <c r="C200" s="20">
        <v>43841.044999999998</v>
      </c>
      <c r="D200" s="20">
        <v>39660.127</v>
      </c>
      <c r="E200" s="20">
        <v>40307.161999999997</v>
      </c>
    </row>
    <row r="201" spans="1:5" ht="15" x14ac:dyDescent="0.2">
      <c r="A201" s="89"/>
      <c r="B201" s="76" t="s">
        <v>7</v>
      </c>
      <c r="C201" s="20">
        <v>16819.314999999999</v>
      </c>
      <c r="D201" s="20">
        <v>10913.76</v>
      </c>
      <c r="E201" s="20">
        <v>12221.85</v>
      </c>
    </row>
    <row r="202" spans="1:5" ht="15" x14ac:dyDescent="0.2">
      <c r="A202" s="89"/>
      <c r="B202" s="76" t="s">
        <v>8</v>
      </c>
      <c r="C202" s="20">
        <v>66.775000000000006</v>
      </c>
      <c r="D202" s="20">
        <v>65.966999999999999</v>
      </c>
      <c r="E202" s="20">
        <v>71.058999999999997</v>
      </c>
    </row>
    <row r="203" spans="1:5" ht="15" x14ac:dyDescent="0.2">
      <c r="A203" s="90"/>
      <c r="B203" s="21" t="s">
        <v>9</v>
      </c>
      <c r="C203" s="22">
        <v>110202.083</v>
      </c>
      <c r="D203" s="22">
        <v>91678.487999999998</v>
      </c>
      <c r="E203" s="22">
        <v>92924.774999999994</v>
      </c>
    </row>
    <row r="204" spans="1:5" ht="15" x14ac:dyDescent="0.2">
      <c r="A204" s="88" t="s">
        <v>30</v>
      </c>
      <c r="B204" s="76" t="s">
        <v>4</v>
      </c>
      <c r="C204" s="20">
        <v>5133.7086920000002</v>
      </c>
      <c r="D204" s="20">
        <v>4370.8099199999997</v>
      </c>
      <c r="E204" s="20">
        <v>4329.3053419999997</v>
      </c>
    </row>
    <row r="205" spans="1:5" ht="30" x14ac:dyDescent="0.2">
      <c r="A205" s="89"/>
      <c r="B205" s="76" t="s">
        <v>5</v>
      </c>
      <c r="C205" s="20">
        <v>62399.125252999998</v>
      </c>
      <c r="D205" s="20">
        <v>53497.347526999998</v>
      </c>
      <c r="E205" s="20">
        <v>54439.148636999998</v>
      </c>
    </row>
    <row r="206" spans="1:5" ht="15" x14ac:dyDescent="0.2">
      <c r="A206" s="89"/>
      <c r="B206" s="76" t="s">
        <v>6</v>
      </c>
      <c r="C206" s="20">
        <v>69337.708603000006</v>
      </c>
      <c r="D206" s="20">
        <v>67610.713029999999</v>
      </c>
      <c r="E206" s="20">
        <v>65546.664923999997</v>
      </c>
    </row>
    <row r="207" spans="1:5" ht="15" x14ac:dyDescent="0.2">
      <c r="A207" s="89"/>
      <c r="B207" s="76" t="s">
        <v>7</v>
      </c>
      <c r="C207" s="20">
        <v>160731.408349</v>
      </c>
      <c r="D207" s="20">
        <v>143796.78485600001</v>
      </c>
      <c r="E207" s="20">
        <v>143599.67662799999</v>
      </c>
    </row>
    <row r="208" spans="1:5" ht="15" x14ac:dyDescent="0.2">
      <c r="A208" s="89"/>
      <c r="B208" s="76" t="s">
        <v>8</v>
      </c>
      <c r="C208" s="20">
        <v>6959.7866960000001</v>
      </c>
      <c r="D208" s="20">
        <v>4892.862102</v>
      </c>
      <c r="E208" s="20">
        <v>10406.896536</v>
      </c>
    </row>
    <row r="209" spans="1:5" ht="15" x14ac:dyDescent="0.2">
      <c r="A209" s="90"/>
      <c r="B209" s="21" t="s">
        <v>9</v>
      </c>
      <c r="C209" s="22">
        <v>304561.737593</v>
      </c>
      <c r="D209" s="22">
        <v>274168.51743499999</v>
      </c>
      <c r="E209" s="22">
        <v>278321.69206700003</v>
      </c>
    </row>
    <row r="210" spans="1:5" ht="15" x14ac:dyDescent="0.2">
      <c r="A210" s="88" t="s">
        <v>14</v>
      </c>
      <c r="B210" s="76" t="s">
        <v>4</v>
      </c>
      <c r="C210" s="20">
        <v>9500.235557</v>
      </c>
      <c r="D210" s="20">
        <v>9547.0435089999992</v>
      </c>
      <c r="E210" s="20">
        <v>8140.3979509999999</v>
      </c>
    </row>
    <row r="211" spans="1:5" ht="30" x14ac:dyDescent="0.2">
      <c r="A211" s="89"/>
      <c r="B211" s="76" t="s">
        <v>5</v>
      </c>
      <c r="C211" s="20">
        <v>146202.735032</v>
      </c>
      <c r="D211" s="20">
        <v>128032.515856</v>
      </c>
      <c r="E211" s="20">
        <v>120574.778393</v>
      </c>
    </row>
    <row r="212" spans="1:5" ht="15" x14ac:dyDescent="0.2">
      <c r="A212" s="89"/>
      <c r="B212" s="76" t="s">
        <v>6</v>
      </c>
      <c r="C212" s="20">
        <v>203812.795652</v>
      </c>
      <c r="D212" s="20">
        <v>184571.78374099999</v>
      </c>
      <c r="E212" s="20">
        <v>173029.660848</v>
      </c>
    </row>
    <row r="213" spans="1:5" ht="15" x14ac:dyDescent="0.2">
      <c r="A213" s="89"/>
      <c r="B213" s="76" t="s">
        <v>7</v>
      </c>
      <c r="C213" s="20">
        <v>550440.02176300006</v>
      </c>
      <c r="D213" s="20">
        <v>484711.79963099997</v>
      </c>
      <c r="E213" s="20">
        <v>429169.15240800002</v>
      </c>
    </row>
    <row r="214" spans="1:5" ht="15" x14ac:dyDescent="0.2">
      <c r="A214" s="89"/>
      <c r="B214" s="76" t="s">
        <v>8</v>
      </c>
      <c r="C214" s="20">
        <v>4181.7916640000003</v>
      </c>
      <c r="D214" s="20">
        <v>3110.414773</v>
      </c>
      <c r="E214" s="20">
        <v>3270.1707019999999</v>
      </c>
    </row>
    <row r="215" spans="1:5" ht="15" x14ac:dyDescent="0.2">
      <c r="A215" s="90"/>
      <c r="B215" s="21" t="s">
        <v>9</v>
      </c>
      <c r="C215" s="22">
        <v>914137.57966799999</v>
      </c>
      <c r="D215" s="22">
        <v>809973.55750999996</v>
      </c>
      <c r="E215" s="22">
        <v>734184.160302</v>
      </c>
    </row>
    <row r="216" spans="1:5" ht="15" x14ac:dyDescent="0.2">
      <c r="A216" s="88" t="s">
        <v>65</v>
      </c>
      <c r="B216" s="76" t="s">
        <v>4</v>
      </c>
      <c r="C216" s="20">
        <v>7972.1271180000003</v>
      </c>
      <c r="D216" s="20">
        <v>6072.2994479999998</v>
      </c>
      <c r="E216" s="20">
        <v>6314.0966980000003</v>
      </c>
    </row>
    <row r="217" spans="1:5" ht="30" x14ac:dyDescent="0.2">
      <c r="A217" s="89"/>
      <c r="B217" s="76" t="s">
        <v>5</v>
      </c>
      <c r="C217" s="20">
        <v>26634.796156</v>
      </c>
      <c r="D217" s="20">
        <v>23118.574714999999</v>
      </c>
      <c r="E217" s="20">
        <v>25459.350281999999</v>
      </c>
    </row>
    <row r="218" spans="1:5" ht="15" x14ac:dyDescent="0.2">
      <c r="A218" s="89"/>
      <c r="B218" s="76" t="s">
        <v>6</v>
      </c>
      <c r="C218" s="20">
        <v>31997.060453999999</v>
      </c>
      <c r="D218" s="20">
        <v>30321.418491</v>
      </c>
      <c r="E218" s="20">
        <v>32167.185436</v>
      </c>
    </row>
    <row r="219" spans="1:5" ht="15" x14ac:dyDescent="0.2">
      <c r="A219" s="89"/>
      <c r="B219" s="76" t="s">
        <v>7</v>
      </c>
      <c r="C219" s="20">
        <v>7721.5165120000001</v>
      </c>
      <c r="D219" s="20">
        <v>7247.0517479999999</v>
      </c>
      <c r="E219" s="20">
        <v>7479.2226620000001</v>
      </c>
    </row>
    <row r="220" spans="1:5" ht="15" x14ac:dyDescent="0.2">
      <c r="A220" s="89"/>
      <c r="B220" s="76" t="s">
        <v>8</v>
      </c>
      <c r="C220" s="20">
        <v>30.612590000000001</v>
      </c>
      <c r="D220" s="20">
        <v>24.41797</v>
      </c>
      <c r="E220" s="20">
        <v>23.276389999999999</v>
      </c>
    </row>
    <row r="221" spans="1:5" ht="15" x14ac:dyDescent="0.2">
      <c r="A221" s="90"/>
      <c r="B221" s="21" t="s">
        <v>9</v>
      </c>
      <c r="C221" s="22">
        <v>74356.112829999998</v>
      </c>
      <c r="D221" s="22">
        <v>66783.762371999997</v>
      </c>
      <c r="E221" s="22">
        <v>71443.131468000007</v>
      </c>
    </row>
    <row r="222" spans="1:5" ht="15" x14ac:dyDescent="0.2">
      <c r="A222" s="88" t="s">
        <v>81</v>
      </c>
      <c r="B222" s="76" t="s">
        <v>4</v>
      </c>
      <c r="C222" s="20">
        <v>2568.024668</v>
      </c>
      <c r="D222" s="20">
        <v>2152.5403769999998</v>
      </c>
      <c r="E222" s="20">
        <v>2256.0325560000001</v>
      </c>
    </row>
    <row r="223" spans="1:5" ht="30" x14ac:dyDescent="0.2">
      <c r="A223" s="89"/>
      <c r="B223" s="76" t="s">
        <v>5</v>
      </c>
      <c r="C223" s="20">
        <v>6335.4976809999998</v>
      </c>
      <c r="D223" s="20">
        <v>5298.7915130000001</v>
      </c>
      <c r="E223" s="20">
        <v>5722.0960679999998</v>
      </c>
    </row>
    <row r="224" spans="1:5" ht="15" x14ac:dyDescent="0.2">
      <c r="A224" s="89"/>
      <c r="B224" s="76" t="s">
        <v>6</v>
      </c>
      <c r="C224" s="20">
        <v>6527.0370140000005</v>
      </c>
      <c r="D224" s="20">
        <v>6490.7235680000003</v>
      </c>
      <c r="E224" s="20">
        <v>6784.6604539999998</v>
      </c>
    </row>
    <row r="225" spans="1:5" ht="15" x14ac:dyDescent="0.2">
      <c r="A225" s="89"/>
      <c r="B225" s="76" t="s">
        <v>7</v>
      </c>
      <c r="C225" s="20">
        <v>14461.987547999999</v>
      </c>
      <c r="D225" s="20">
        <v>15608.543857000001</v>
      </c>
      <c r="E225" s="20">
        <v>14492.489833</v>
      </c>
    </row>
    <row r="226" spans="1:5" ht="15" x14ac:dyDescent="0.2">
      <c r="A226" s="89"/>
      <c r="B226" s="76" t="s">
        <v>8</v>
      </c>
      <c r="C226" s="20">
        <v>47.371720000000003</v>
      </c>
      <c r="D226" s="20">
        <v>56.681609999999999</v>
      </c>
      <c r="E226" s="20">
        <v>60.245089999999998</v>
      </c>
    </row>
    <row r="227" spans="1:5" ht="15" x14ac:dyDescent="0.2">
      <c r="A227" s="90"/>
      <c r="B227" s="21" t="s">
        <v>9</v>
      </c>
      <c r="C227" s="22">
        <v>29939.918631</v>
      </c>
      <c r="D227" s="22">
        <v>29607.280924999999</v>
      </c>
      <c r="E227" s="22">
        <v>29315.524001000002</v>
      </c>
    </row>
    <row r="228" spans="1:5" ht="15" x14ac:dyDescent="0.2">
      <c r="A228" s="88" t="s">
        <v>83</v>
      </c>
      <c r="B228" s="76" t="s">
        <v>4</v>
      </c>
      <c r="C228" s="20">
        <v>1622.5820000000001</v>
      </c>
      <c r="D228" s="20">
        <v>1441.0419999999999</v>
      </c>
      <c r="E228" s="20">
        <v>1427.0260000000001</v>
      </c>
    </row>
    <row r="229" spans="1:5" ht="30" x14ac:dyDescent="0.2">
      <c r="A229" s="89"/>
      <c r="B229" s="76" t="s">
        <v>5</v>
      </c>
      <c r="C229" s="20">
        <v>16187.126346999999</v>
      </c>
      <c r="D229" s="20">
        <v>13639.544926</v>
      </c>
      <c r="E229" s="20">
        <v>14079.809605</v>
      </c>
    </row>
    <row r="230" spans="1:5" ht="15" x14ac:dyDescent="0.2">
      <c r="A230" s="89"/>
      <c r="B230" s="76" t="s">
        <v>6</v>
      </c>
      <c r="C230" s="20">
        <v>17969.261568999998</v>
      </c>
      <c r="D230" s="20">
        <v>17605.038635000001</v>
      </c>
      <c r="E230" s="20">
        <v>17518.034431</v>
      </c>
    </row>
    <row r="231" spans="1:5" ht="15" x14ac:dyDescent="0.2">
      <c r="A231" s="89"/>
      <c r="B231" s="76" t="s">
        <v>7</v>
      </c>
      <c r="C231" s="20">
        <v>508.56035800000001</v>
      </c>
      <c r="D231" s="20">
        <v>603.77390600000001</v>
      </c>
      <c r="E231" s="20">
        <v>594.37417300000004</v>
      </c>
    </row>
    <row r="232" spans="1:5" ht="15" x14ac:dyDescent="0.2">
      <c r="A232" s="89"/>
      <c r="B232" s="76" t="s">
        <v>8</v>
      </c>
      <c r="C232" s="20">
        <v>5.7080000000000002</v>
      </c>
      <c r="D232" s="20">
        <v>4.66</v>
      </c>
      <c r="E232" s="20">
        <v>4.5039999999999996</v>
      </c>
    </row>
    <row r="233" spans="1:5" ht="15" x14ac:dyDescent="0.2">
      <c r="A233" s="90"/>
      <c r="B233" s="21" t="s">
        <v>9</v>
      </c>
      <c r="C233" s="22">
        <v>36293.238274000003</v>
      </c>
      <c r="D233" s="22">
        <v>33294.059466999999</v>
      </c>
      <c r="E233" s="22">
        <v>33623.748208999998</v>
      </c>
    </row>
    <row r="234" spans="1:5" ht="15" x14ac:dyDescent="0.2">
      <c r="A234" s="88" t="s">
        <v>17</v>
      </c>
      <c r="B234" s="76" t="s">
        <v>4</v>
      </c>
      <c r="C234" s="20">
        <v>10856.397149</v>
      </c>
      <c r="D234" s="20">
        <v>11307.101178999999</v>
      </c>
      <c r="E234" s="20">
        <v>9749.9811730000001</v>
      </c>
    </row>
    <row r="235" spans="1:5" ht="30" x14ac:dyDescent="0.2">
      <c r="A235" s="89"/>
      <c r="B235" s="76" t="s">
        <v>5</v>
      </c>
      <c r="C235" s="20">
        <v>109996.16491599999</v>
      </c>
      <c r="D235" s="20">
        <v>92794.140425999998</v>
      </c>
      <c r="E235" s="20">
        <v>81127.097661000007</v>
      </c>
    </row>
    <row r="236" spans="1:5" ht="15" x14ac:dyDescent="0.2">
      <c r="A236" s="89"/>
      <c r="B236" s="76" t="s">
        <v>6</v>
      </c>
      <c r="C236" s="20">
        <v>238340.701156</v>
      </c>
      <c r="D236" s="20">
        <v>224572.68460099999</v>
      </c>
      <c r="E236" s="20">
        <v>183669.55074100001</v>
      </c>
    </row>
    <row r="237" spans="1:5" ht="15" x14ac:dyDescent="0.2">
      <c r="A237" s="89"/>
      <c r="B237" s="76" t="s">
        <v>7</v>
      </c>
      <c r="C237" s="20">
        <v>440535.43101900001</v>
      </c>
      <c r="D237" s="20">
        <v>381394.42502800003</v>
      </c>
      <c r="E237" s="20">
        <v>462131.88478600001</v>
      </c>
    </row>
    <row r="238" spans="1:5" ht="15" x14ac:dyDescent="0.2">
      <c r="A238" s="89"/>
      <c r="B238" s="76" t="s">
        <v>8</v>
      </c>
      <c r="C238" s="20">
        <v>3961.0354609999999</v>
      </c>
      <c r="D238" s="20">
        <v>4375.8344820000002</v>
      </c>
      <c r="E238" s="20">
        <v>4398.8130620000002</v>
      </c>
    </row>
    <row r="239" spans="1:5" ht="15" x14ac:dyDescent="0.2">
      <c r="A239" s="90"/>
      <c r="B239" s="21" t="s">
        <v>9</v>
      </c>
      <c r="C239" s="22">
        <v>803689.72970100003</v>
      </c>
      <c r="D239" s="22">
        <v>714444.18571600004</v>
      </c>
      <c r="E239" s="22">
        <v>741077.32742300001</v>
      </c>
    </row>
    <row r="240" spans="1:5" ht="15" x14ac:dyDescent="0.2">
      <c r="A240" s="88" t="s">
        <v>86</v>
      </c>
      <c r="B240" s="76" t="s">
        <v>4</v>
      </c>
      <c r="C240" s="20">
        <v>2081.866</v>
      </c>
      <c r="D240" s="20">
        <v>1670.902</v>
      </c>
      <c r="E240" s="20">
        <v>3081.681</v>
      </c>
    </row>
    <row r="241" spans="1:5" ht="30" x14ac:dyDescent="0.2">
      <c r="A241" s="89"/>
      <c r="B241" s="76" t="s">
        <v>5</v>
      </c>
      <c r="C241" s="20">
        <v>11231.968000000001</v>
      </c>
      <c r="D241" s="20">
        <v>9302.9670000000006</v>
      </c>
      <c r="E241" s="20">
        <v>9274.4</v>
      </c>
    </row>
    <row r="242" spans="1:5" ht="15" x14ac:dyDescent="0.2">
      <c r="A242" s="89"/>
      <c r="B242" s="76" t="s">
        <v>6</v>
      </c>
      <c r="C242" s="20">
        <v>13534.222</v>
      </c>
      <c r="D242" s="20">
        <v>11302.249</v>
      </c>
      <c r="E242" s="20">
        <v>11088.147000000001</v>
      </c>
    </row>
    <row r="243" spans="1:5" ht="15" x14ac:dyDescent="0.2">
      <c r="A243" s="89"/>
      <c r="B243" s="76" t="s">
        <v>7</v>
      </c>
      <c r="C243" s="20">
        <v>1050.2529999999999</v>
      </c>
      <c r="D243" s="20">
        <v>909.78099999999995</v>
      </c>
      <c r="E243" s="20">
        <v>798.48400000000004</v>
      </c>
    </row>
    <row r="244" spans="1:5" ht="15" x14ac:dyDescent="0.2">
      <c r="A244" s="89"/>
      <c r="B244" s="76" t="s">
        <v>8</v>
      </c>
      <c r="C244" s="20">
        <v>63.042000000000002</v>
      </c>
      <c r="D244" s="20">
        <v>44.735999999999997</v>
      </c>
      <c r="E244" s="20">
        <v>53.052999999999997</v>
      </c>
    </row>
    <row r="245" spans="1:5" ht="15" x14ac:dyDescent="0.2">
      <c r="A245" s="90"/>
      <c r="B245" s="21" t="s">
        <v>9</v>
      </c>
      <c r="C245" s="22">
        <v>27961.350999999999</v>
      </c>
      <c r="D245" s="22">
        <v>23230.634999999998</v>
      </c>
      <c r="E245" s="22">
        <v>24295.764999999999</v>
      </c>
    </row>
    <row r="246" spans="1:5" ht="15" x14ac:dyDescent="0.2">
      <c r="A246" s="88" t="s">
        <v>59</v>
      </c>
      <c r="B246" s="76" t="s">
        <v>4</v>
      </c>
      <c r="C246" s="20">
        <v>4705.7770600000003</v>
      </c>
      <c r="D246" s="20">
        <v>3961.8069730000002</v>
      </c>
      <c r="E246" s="20">
        <v>4233.6414770000001</v>
      </c>
    </row>
    <row r="247" spans="1:5" ht="30" x14ac:dyDescent="0.2">
      <c r="A247" s="89"/>
      <c r="B247" s="76" t="s">
        <v>5</v>
      </c>
      <c r="C247" s="20">
        <v>36634.929464000001</v>
      </c>
      <c r="D247" s="20">
        <v>31063.885736</v>
      </c>
      <c r="E247" s="20">
        <v>30710.298804999999</v>
      </c>
    </row>
    <row r="248" spans="1:5" ht="15" x14ac:dyDescent="0.2">
      <c r="A248" s="89"/>
      <c r="B248" s="76" t="s">
        <v>6</v>
      </c>
      <c r="C248" s="20">
        <v>31631.913079000002</v>
      </c>
      <c r="D248" s="20">
        <v>30215.710697999999</v>
      </c>
      <c r="E248" s="20">
        <v>33489.022284999999</v>
      </c>
    </row>
    <row r="249" spans="1:5" ht="15" x14ac:dyDescent="0.2">
      <c r="A249" s="89"/>
      <c r="B249" s="76" t="s">
        <v>7</v>
      </c>
      <c r="C249" s="20">
        <v>21235.058401999999</v>
      </c>
      <c r="D249" s="20">
        <v>18270.896304999998</v>
      </c>
      <c r="E249" s="20">
        <v>16734.681858</v>
      </c>
    </row>
    <row r="250" spans="1:5" ht="15" x14ac:dyDescent="0.2">
      <c r="A250" s="89"/>
      <c r="B250" s="76" t="s">
        <v>8</v>
      </c>
      <c r="C250" s="20">
        <v>986.67067799999995</v>
      </c>
      <c r="D250" s="20">
        <v>1085.4277010000001</v>
      </c>
      <c r="E250" s="20">
        <v>1169.587569</v>
      </c>
    </row>
    <row r="251" spans="1:5" ht="15" x14ac:dyDescent="0.2">
      <c r="A251" s="90"/>
      <c r="B251" s="21" t="s">
        <v>9</v>
      </c>
      <c r="C251" s="22">
        <v>95194.348683000004</v>
      </c>
      <c r="D251" s="22">
        <v>84597.727413000001</v>
      </c>
      <c r="E251" s="22">
        <v>86337.231994000002</v>
      </c>
    </row>
    <row r="252" spans="1:5" ht="15" x14ac:dyDescent="0.2">
      <c r="A252" s="88" t="s">
        <v>248</v>
      </c>
      <c r="B252" s="76" t="s">
        <v>4</v>
      </c>
      <c r="C252" s="20">
        <v>19449.296969999999</v>
      </c>
      <c r="D252" s="20">
        <v>19910.421602999999</v>
      </c>
      <c r="E252" s="20">
        <v>16126.138629999999</v>
      </c>
    </row>
    <row r="253" spans="1:5" ht="30" x14ac:dyDescent="0.2">
      <c r="A253" s="89"/>
      <c r="B253" s="76" t="s">
        <v>5</v>
      </c>
      <c r="C253" s="20">
        <v>568929.41330300004</v>
      </c>
      <c r="D253" s="20">
        <v>519868.890999</v>
      </c>
      <c r="E253" s="20">
        <v>533412.684671</v>
      </c>
    </row>
    <row r="254" spans="1:5" ht="15" x14ac:dyDescent="0.2">
      <c r="A254" s="89"/>
      <c r="B254" s="76" t="s">
        <v>6</v>
      </c>
      <c r="C254" s="20">
        <v>551914.87592499994</v>
      </c>
      <c r="D254" s="20">
        <v>516360.02868500003</v>
      </c>
      <c r="E254" s="20">
        <v>495206.256857</v>
      </c>
    </row>
    <row r="255" spans="1:5" ht="15" x14ac:dyDescent="0.2">
      <c r="A255" s="89"/>
      <c r="B255" s="76" t="s">
        <v>7</v>
      </c>
      <c r="C255" s="20">
        <v>304711.05631999997</v>
      </c>
      <c r="D255" s="20">
        <v>279188.139257</v>
      </c>
      <c r="E255" s="20">
        <v>281684.86580299999</v>
      </c>
    </row>
    <row r="256" spans="1:5" ht="15" x14ac:dyDescent="0.2">
      <c r="A256" s="89"/>
      <c r="B256" s="76" t="s">
        <v>8</v>
      </c>
      <c r="C256" s="20">
        <v>1223.188836</v>
      </c>
      <c r="D256" s="20">
        <v>627.332583</v>
      </c>
      <c r="E256" s="20">
        <v>583.00310000000002</v>
      </c>
    </row>
    <row r="257" spans="1:5" ht="15" x14ac:dyDescent="0.2">
      <c r="A257" s="90"/>
      <c r="B257" s="21" t="s">
        <v>9</v>
      </c>
      <c r="C257" s="22">
        <v>1446227.8313539999</v>
      </c>
      <c r="D257" s="22">
        <v>1335954.8131269999</v>
      </c>
      <c r="E257" s="22">
        <v>1327012.949061</v>
      </c>
    </row>
    <row r="258" spans="1:5" ht="15" x14ac:dyDescent="0.2">
      <c r="A258" s="88" t="s">
        <v>249</v>
      </c>
      <c r="B258" s="76" t="s">
        <v>4</v>
      </c>
      <c r="C258" s="20">
        <v>26922.588516</v>
      </c>
      <c r="D258" s="20">
        <v>28556.504872000001</v>
      </c>
      <c r="E258" s="20">
        <v>25917.535821000001</v>
      </c>
    </row>
    <row r="259" spans="1:5" ht="30" x14ac:dyDescent="0.2">
      <c r="A259" s="89"/>
      <c r="B259" s="76" t="s">
        <v>5</v>
      </c>
      <c r="C259" s="20">
        <v>1146901.16246</v>
      </c>
      <c r="D259" s="20">
        <v>1050558.2961790001</v>
      </c>
      <c r="E259" s="20">
        <v>1075265.7499830001</v>
      </c>
    </row>
    <row r="260" spans="1:5" ht="15" x14ac:dyDescent="0.2">
      <c r="A260" s="89"/>
      <c r="B260" s="76" t="s">
        <v>6</v>
      </c>
      <c r="C260" s="20">
        <v>900448.65873000002</v>
      </c>
      <c r="D260" s="20">
        <v>801248.70836199995</v>
      </c>
      <c r="E260" s="20">
        <v>807655.54889700003</v>
      </c>
    </row>
    <row r="261" spans="1:5" ht="15" x14ac:dyDescent="0.2">
      <c r="A261" s="89"/>
      <c r="B261" s="76" t="s">
        <v>7</v>
      </c>
      <c r="C261" s="20">
        <v>697352.05227800005</v>
      </c>
      <c r="D261" s="20">
        <v>644423.91311600001</v>
      </c>
      <c r="E261" s="20">
        <v>642492.89278700005</v>
      </c>
    </row>
    <row r="262" spans="1:5" ht="15" x14ac:dyDescent="0.2">
      <c r="A262" s="89"/>
      <c r="B262" s="76" t="s">
        <v>8</v>
      </c>
      <c r="C262" s="20">
        <v>498.54738400000002</v>
      </c>
      <c r="D262" s="20">
        <v>356.06124399999999</v>
      </c>
      <c r="E262" s="20">
        <v>410.26140900000001</v>
      </c>
    </row>
    <row r="263" spans="1:5" ht="15" x14ac:dyDescent="0.2">
      <c r="A263" s="90"/>
      <c r="B263" s="21" t="s">
        <v>9</v>
      </c>
      <c r="C263" s="22">
        <v>2772123.0093680001</v>
      </c>
      <c r="D263" s="22">
        <v>2525143.4837730001</v>
      </c>
      <c r="E263" s="22">
        <v>2551741.988897</v>
      </c>
    </row>
    <row r="264" spans="1:5" ht="15" x14ac:dyDescent="0.2">
      <c r="A264" s="88" t="s">
        <v>11</v>
      </c>
      <c r="B264" s="76" t="s">
        <v>4</v>
      </c>
      <c r="C264" s="20">
        <v>22707.786842000001</v>
      </c>
      <c r="D264" s="20">
        <v>19801.404199000001</v>
      </c>
      <c r="E264" s="20">
        <v>19082.781176</v>
      </c>
    </row>
    <row r="265" spans="1:5" ht="30" x14ac:dyDescent="0.2">
      <c r="A265" s="89"/>
      <c r="B265" s="76" t="s">
        <v>5</v>
      </c>
      <c r="C265" s="20">
        <v>414141.98557600001</v>
      </c>
      <c r="D265" s="20">
        <v>352699.93436800002</v>
      </c>
      <c r="E265" s="20">
        <v>362758.61550100002</v>
      </c>
    </row>
    <row r="266" spans="1:5" ht="15" x14ac:dyDescent="0.2">
      <c r="A266" s="89"/>
      <c r="B266" s="76" t="s">
        <v>6</v>
      </c>
      <c r="C266" s="20">
        <v>568725.77946200001</v>
      </c>
      <c r="D266" s="20">
        <v>462778.46443200001</v>
      </c>
      <c r="E266" s="20">
        <v>455593.80161899998</v>
      </c>
    </row>
    <row r="267" spans="1:5" ht="15" x14ac:dyDescent="0.2">
      <c r="A267" s="89"/>
      <c r="B267" s="76" t="s">
        <v>7</v>
      </c>
      <c r="C267" s="20">
        <v>631920.01602900005</v>
      </c>
      <c r="D267" s="20">
        <v>578546.53822300001</v>
      </c>
      <c r="E267" s="20">
        <v>584605.93764699996</v>
      </c>
    </row>
    <row r="268" spans="1:5" ht="15" x14ac:dyDescent="0.2">
      <c r="A268" s="89"/>
      <c r="B268" s="76" t="s">
        <v>8</v>
      </c>
      <c r="C268" s="20">
        <v>22245.975160999998</v>
      </c>
      <c r="D268" s="20">
        <v>18610.199009</v>
      </c>
      <c r="E268" s="20">
        <v>20379.813316</v>
      </c>
    </row>
    <row r="269" spans="1:5" ht="15" x14ac:dyDescent="0.2">
      <c r="A269" s="90"/>
      <c r="B269" s="21" t="s">
        <v>9</v>
      </c>
      <c r="C269" s="22">
        <v>1659741.5430699999</v>
      </c>
      <c r="D269" s="22">
        <v>1432436.5402309999</v>
      </c>
      <c r="E269" s="22">
        <v>1442420.9492589999</v>
      </c>
    </row>
    <row r="270" spans="1:5" ht="15" x14ac:dyDescent="0.2">
      <c r="A270" s="88" t="s">
        <v>22</v>
      </c>
      <c r="B270" s="76" t="s">
        <v>4</v>
      </c>
      <c r="C270" s="20">
        <v>9487.5779039999998</v>
      </c>
      <c r="D270" s="20">
        <v>7733.7721019999999</v>
      </c>
      <c r="E270" s="20">
        <v>7855.1266530000003</v>
      </c>
    </row>
    <row r="271" spans="1:5" ht="30" x14ac:dyDescent="0.2">
      <c r="A271" s="89"/>
      <c r="B271" s="76" t="s">
        <v>5</v>
      </c>
      <c r="C271" s="20">
        <v>70598.423773999995</v>
      </c>
      <c r="D271" s="20">
        <v>60913.313115999998</v>
      </c>
      <c r="E271" s="20">
        <v>54634.260781999998</v>
      </c>
    </row>
    <row r="272" spans="1:5" ht="15" x14ac:dyDescent="0.2">
      <c r="A272" s="89"/>
      <c r="B272" s="76" t="s">
        <v>6</v>
      </c>
      <c r="C272" s="20">
        <v>117294.34187400001</v>
      </c>
      <c r="D272" s="20">
        <v>100122.786414</v>
      </c>
      <c r="E272" s="20">
        <v>96674.775620999993</v>
      </c>
    </row>
    <row r="273" spans="1:5" ht="15" x14ac:dyDescent="0.2">
      <c r="A273" s="89"/>
      <c r="B273" s="76" t="s">
        <v>7</v>
      </c>
      <c r="C273" s="20">
        <v>226354.81516599999</v>
      </c>
      <c r="D273" s="20">
        <v>211364.54575399999</v>
      </c>
      <c r="E273" s="20">
        <v>201678.084283</v>
      </c>
    </row>
    <row r="274" spans="1:5" ht="15" x14ac:dyDescent="0.2">
      <c r="A274" s="89"/>
      <c r="B274" s="76" t="s">
        <v>8</v>
      </c>
      <c r="C274" s="20">
        <v>3478.4023999999999</v>
      </c>
      <c r="D274" s="20">
        <v>2616.5591960000002</v>
      </c>
      <c r="E274" s="20">
        <v>2751.9929980000002</v>
      </c>
    </row>
    <row r="275" spans="1:5" ht="15" x14ac:dyDescent="0.2">
      <c r="A275" s="90"/>
      <c r="B275" s="21" t="s">
        <v>9</v>
      </c>
      <c r="C275" s="22">
        <v>427213.56111800001</v>
      </c>
      <c r="D275" s="22">
        <v>382750.97658199997</v>
      </c>
      <c r="E275" s="22">
        <v>363594.240337</v>
      </c>
    </row>
    <row r="276" spans="1:5" ht="15" x14ac:dyDescent="0.2">
      <c r="A276" s="88" t="s">
        <v>55</v>
      </c>
      <c r="B276" s="76" t="s">
        <v>4</v>
      </c>
      <c r="C276" s="20">
        <v>2583.0324700000001</v>
      </c>
      <c r="D276" s="20">
        <v>1581.0315330000001</v>
      </c>
      <c r="E276" s="20">
        <v>2223.508304</v>
      </c>
    </row>
    <row r="277" spans="1:5" ht="30" x14ac:dyDescent="0.2">
      <c r="A277" s="89"/>
      <c r="B277" s="76" t="s">
        <v>5</v>
      </c>
      <c r="C277" s="20">
        <v>9512.4702080000006</v>
      </c>
      <c r="D277" s="20">
        <v>13118.691199000001</v>
      </c>
      <c r="E277" s="20">
        <v>13560.666764</v>
      </c>
    </row>
    <row r="278" spans="1:5" ht="15" x14ac:dyDescent="0.2">
      <c r="A278" s="89"/>
      <c r="B278" s="76" t="s">
        <v>6</v>
      </c>
      <c r="C278" s="20">
        <v>18635.467765000001</v>
      </c>
      <c r="D278" s="20">
        <v>15842.613318</v>
      </c>
      <c r="E278" s="20">
        <v>16184.471516</v>
      </c>
    </row>
    <row r="279" spans="1:5" ht="15" x14ac:dyDescent="0.2">
      <c r="A279" s="89"/>
      <c r="B279" s="76" t="s">
        <v>7</v>
      </c>
      <c r="C279" s="20">
        <v>57311.353897000001</v>
      </c>
      <c r="D279" s="20">
        <v>57379.944378</v>
      </c>
      <c r="E279" s="20">
        <v>58775.167350999996</v>
      </c>
    </row>
    <row r="280" spans="1:5" ht="15" x14ac:dyDescent="0.2">
      <c r="A280" s="89"/>
      <c r="B280" s="76" t="s">
        <v>8</v>
      </c>
      <c r="C280" s="20">
        <v>587.62777800000003</v>
      </c>
      <c r="D280" s="20">
        <v>539.62660200000005</v>
      </c>
      <c r="E280" s="20">
        <v>598.590194</v>
      </c>
    </row>
    <row r="281" spans="1:5" ht="15" x14ac:dyDescent="0.2">
      <c r="A281" s="90"/>
      <c r="B281" s="21" t="s">
        <v>9</v>
      </c>
      <c r="C281" s="22">
        <v>88629.952118000001</v>
      </c>
      <c r="D281" s="22">
        <v>88461.907030000002</v>
      </c>
      <c r="E281" s="22">
        <v>91342.404129000002</v>
      </c>
    </row>
    <row r="282" spans="1:5" ht="15" x14ac:dyDescent="0.2">
      <c r="A282" s="88" t="s">
        <v>66</v>
      </c>
      <c r="B282" s="76" t="s">
        <v>4</v>
      </c>
      <c r="C282" s="20">
        <v>2303.4646899999998</v>
      </c>
      <c r="D282" s="20">
        <v>1939.3634099999999</v>
      </c>
      <c r="E282" s="20">
        <v>1920.7172399999999</v>
      </c>
    </row>
    <row r="283" spans="1:5" ht="30" x14ac:dyDescent="0.2">
      <c r="A283" s="89"/>
      <c r="B283" s="76" t="s">
        <v>5</v>
      </c>
      <c r="C283" s="20">
        <v>14359.98552</v>
      </c>
      <c r="D283" s="20">
        <v>13008.501120000001</v>
      </c>
      <c r="E283" s="20">
        <v>15640.08402</v>
      </c>
    </row>
    <row r="284" spans="1:5" ht="15" x14ac:dyDescent="0.2">
      <c r="A284" s="89"/>
      <c r="B284" s="76" t="s">
        <v>6</v>
      </c>
      <c r="C284" s="20">
        <v>17294.453130000002</v>
      </c>
      <c r="D284" s="20">
        <v>15706.16008</v>
      </c>
      <c r="E284" s="20">
        <v>15885.56892</v>
      </c>
    </row>
    <row r="285" spans="1:5" ht="15" x14ac:dyDescent="0.2">
      <c r="A285" s="89"/>
      <c r="B285" s="76" t="s">
        <v>7</v>
      </c>
      <c r="C285" s="20">
        <v>25163.399229999999</v>
      </c>
      <c r="D285" s="20">
        <v>21750.92309</v>
      </c>
      <c r="E285" s="20">
        <v>18207.22565</v>
      </c>
    </row>
    <row r="286" spans="1:5" ht="15" x14ac:dyDescent="0.2">
      <c r="A286" s="89"/>
      <c r="B286" s="76" t="s">
        <v>8</v>
      </c>
      <c r="C286" s="20">
        <v>2255.06448</v>
      </c>
      <c r="D286" s="20">
        <v>1883.29945</v>
      </c>
      <c r="E286" s="20">
        <v>2109.22676</v>
      </c>
    </row>
    <row r="287" spans="1:5" ht="15" x14ac:dyDescent="0.2">
      <c r="A287" s="90"/>
      <c r="B287" s="21" t="s">
        <v>9</v>
      </c>
      <c r="C287" s="22">
        <v>61376.367050000001</v>
      </c>
      <c r="D287" s="22">
        <v>54288.247150000003</v>
      </c>
      <c r="E287" s="22">
        <v>53762.822590000003</v>
      </c>
    </row>
    <row r="288" spans="1:5" ht="15" x14ac:dyDescent="0.2">
      <c r="A288" s="88" t="s">
        <v>84</v>
      </c>
      <c r="B288" s="76" t="s">
        <v>4</v>
      </c>
      <c r="C288" s="20">
        <v>2204.1239999999998</v>
      </c>
      <c r="D288" s="20">
        <v>1814.6849999999999</v>
      </c>
      <c r="E288" s="20">
        <v>3565.777</v>
      </c>
    </row>
    <row r="289" spans="1:5" ht="30" x14ac:dyDescent="0.2">
      <c r="A289" s="89"/>
      <c r="B289" s="76" t="s">
        <v>5</v>
      </c>
      <c r="C289" s="20">
        <v>15175.811</v>
      </c>
      <c r="D289" s="20">
        <v>12899.687</v>
      </c>
      <c r="E289" s="20">
        <v>12964.431</v>
      </c>
    </row>
    <row r="290" spans="1:5" ht="15" x14ac:dyDescent="0.2">
      <c r="A290" s="89"/>
      <c r="B290" s="76" t="s">
        <v>6</v>
      </c>
      <c r="C290" s="20">
        <v>15971.888000000001</v>
      </c>
      <c r="D290" s="20">
        <v>14638.973</v>
      </c>
      <c r="E290" s="20">
        <v>14454.802</v>
      </c>
    </row>
    <row r="291" spans="1:5" ht="15" x14ac:dyDescent="0.2">
      <c r="A291" s="89"/>
      <c r="B291" s="76" t="s">
        <v>7</v>
      </c>
      <c r="C291" s="20">
        <v>2429.5340000000001</v>
      </c>
      <c r="D291" s="20">
        <v>3115.4050000000002</v>
      </c>
      <c r="E291" s="20">
        <v>4129.8040000000001</v>
      </c>
    </row>
    <row r="292" spans="1:5" ht="15" x14ac:dyDescent="0.2">
      <c r="A292" s="89"/>
      <c r="B292" s="76" t="s">
        <v>8</v>
      </c>
      <c r="C292" s="20">
        <v>17.016999999999999</v>
      </c>
      <c r="D292" s="20">
        <v>22.878</v>
      </c>
      <c r="E292" s="20">
        <v>23.22</v>
      </c>
    </row>
    <row r="293" spans="1:5" ht="15" x14ac:dyDescent="0.2">
      <c r="A293" s="90"/>
      <c r="B293" s="21" t="s">
        <v>9</v>
      </c>
      <c r="C293" s="22">
        <v>35798.374000000003</v>
      </c>
      <c r="D293" s="22">
        <v>32491.628000000001</v>
      </c>
      <c r="E293" s="22">
        <v>35138.034</v>
      </c>
    </row>
    <row r="294" spans="1:5" ht="15" x14ac:dyDescent="0.2">
      <c r="A294" s="88" t="s">
        <v>54</v>
      </c>
      <c r="B294" s="76" t="s">
        <v>4</v>
      </c>
      <c r="C294" s="20">
        <v>5375.2278500000002</v>
      </c>
      <c r="D294" s="20">
        <v>4341.4842859999999</v>
      </c>
      <c r="E294" s="20">
        <v>4589.210736</v>
      </c>
    </row>
    <row r="295" spans="1:5" ht="30" x14ac:dyDescent="0.2">
      <c r="A295" s="89"/>
      <c r="B295" s="76" t="s">
        <v>5</v>
      </c>
      <c r="C295" s="20">
        <v>23061.495525999999</v>
      </c>
      <c r="D295" s="20">
        <v>21582.240812</v>
      </c>
      <c r="E295" s="20">
        <v>21372.638467000001</v>
      </c>
    </row>
    <row r="296" spans="1:5" ht="15" x14ac:dyDescent="0.2">
      <c r="A296" s="89"/>
      <c r="B296" s="76" t="s">
        <v>6</v>
      </c>
      <c r="C296" s="20">
        <v>24800.144977</v>
      </c>
      <c r="D296" s="20">
        <v>26951.301418999999</v>
      </c>
      <c r="E296" s="20">
        <v>24141.782300999999</v>
      </c>
    </row>
    <row r="297" spans="1:5" ht="15" x14ac:dyDescent="0.2">
      <c r="A297" s="89"/>
      <c r="B297" s="76" t="s">
        <v>7</v>
      </c>
      <c r="C297" s="20">
        <v>35322.452404000003</v>
      </c>
      <c r="D297" s="20">
        <v>45274.096789000003</v>
      </c>
      <c r="E297" s="20">
        <v>47087.731915999997</v>
      </c>
    </row>
    <row r="298" spans="1:5" ht="15" x14ac:dyDescent="0.2">
      <c r="A298" s="89"/>
      <c r="B298" s="76" t="s">
        <v>8</v>
      </c>
      <c r="C298" s="20">
        <v>324.49781100000001</v>
      </c>
      <c r="D298" s="20">
        <v>352.14283699999999</v>
      </c>
      <c r="E298" s="20">
        <v>304.49464499999999</v>
      </c>
    </row>
    <row r="299" spans="1:5" ht="15" x14ac:dyDescent="0.2">
      <c r="A299" s="90"/>
      <c r="B299" s="21" t="s">
        <v>9</v>
      </c>
      <c r="C299" s="22">
        <v>88883.818568000002</v>
      </c>
      <c r="D299" s="22">
        <v>98501.266143000001</v>
      </c>
      <c r="E299" s="22">
        <v>97495.858064999993</v>
      </c>
    </row>
    <row r="300" spans="1:5" ht="15" x14ac:dyDescent="0.2">
      <c r="A300" s="88" t="s">
        <v>23</v>
      </c>
      <c r="B300" s="76" t="s">
        <v>4</v>
      </c>
      <c r="C300" s="20">
        <v>13549.086286</v>
      </c>
      <c r="D300" s="20">
        <v>12517.435852000001</v>
      </c>
      <c r="E300" s="20">
        <v>10486.51217</v>
      </c>
    </row>
    <row r="301" spans="1:5" ht="30" x14ac:dyDescent="0.2">
      <c r="A301" s="89"/>
      <c r="B301" s="76" t="s">
        <v>5</v>
      </c>
      <c r="C301" s="20">
        <v>83750.806316999995</v>
      </c>
      <c r="D301" s="20">
        <v>85007.147261999999</v>
      </c>
      <c r="E301" s="20">
        <v>72698.926487999997</v>
      </c>
    </row>
    <row r="302" spans="1:5" ht="15" x14ac:dyDescent="0.2">
      <c r="A302" s="89"/>
      <c r="B302" s="76" t="s">
        <v>6</v>
      </c>
      <c r="C302" s="20">
        <v>98817.470010000005</v>
      </c>
      <c r="D302" s="20">
        <v>92078.348327</v>
      </c>
      <c r="E302" s="20">
        <v>98525.162033000001</v>
      </c>
    </row>
    <row r="303" spans="1:5" ht="15" x14ac:dyDescent="0.2">
      <c r="A303" s="89"/>
      <c r="B303" s="76" t="s">
        <v>7</v>
      </c>
      <c r="C303" s="20">
        <v>231250.383008</v>
      </c>
      <c r="D303" s="20">
        <v>200826.723065</v>
      </c>
      <c r="E303" s="20">
        <v>173892.80124100001</v>
      </c>
    </row>
    <row r="304" spans="1:5" ht="15" x14ac:dyDescent="0.2">
      <c r="A304" s="89"/>
      <c r="B304" s="76" t="s">
        <v>8</v>
      </c>
      <c r="C304" s="20">
        <v>2552.3693210000001</v>
      </c>
      <c r="D304" s="20">
        <v>2853.8546540000002</v>
      </c>
      <c r="E304" s="20">
        <v>2641.1460820000002</v>
      </c>
    </row>
    <row r="305" spans="1:5" ht="15" x14ac:dyDescent="0.2">
      <c r="A305" s="90"/>
      <c r="B305" s="21" t="s">
        <v>9</v>
      </c>
      <c r="C305" s="22">
        <v>429920.11494200001</v>
      </c>
      <c r="D305" s="22">
        <v>393283.50916000002</v>
      </c>
      <c r="E305" s="22">
        <v>358244.548014</v>
      </c>
    </row>
    <row r="306" spans="1:5" ht="15" x14ac:dyDescent="0.2">
      <c r="A306" s="88" t="s">
        <v>69</v>
      </c>
      <c r="B306" s="76" t="s">
        <v>4</v>
      </c>
      <c r="C306" s="20">
        <v>3111.529818</v>
      </c>
      <c r="D306" s="20">
        <v>1714.7038769999999</v>
      </c>
      <c r="E306" s="20">
        <v>2622.478368</v>
      </c>
    </row>
    <row r="307" spans="1:5" ht="30" x14ac:dyDescent="0.2">
      <c r="A307" s="89"/>
      <c r="B307" s="76" t="s">
        <v>5</v>
      </c>
      <c r="C307" s="20">
        <v>17095.957374000001</v>
      </c>
      <c r="D307" s="20">
        <v>19295.899559000001</v>
      </c>
      <c r="E307" s="20">
        <v>18516.576964</v>
      </c>
    </row>
    <row r="308" spans="1:5" ht="15" x14ac:dyDescent="0.2">
      <c r="A308" s="89"/>
      <c r="B308" s="76" t="s">
        <v>6</v>
      </c>
      <c r="C308" s="20">
        <v>21659.137061000001</v>
      </c>
      <c r="D308" s="20">
        <v>19891.405728000002</v>
      </c>
      <c r="E308" s="20">
        <v>19475.544991999999</v>
      </c>
    </row>
    <row r="309" spans="1:5" ht="15" x14ac:dyDescent="0.2">
      <c r="A309" s="89"/>
      <c r="B309" s="76" t="s">
        <v>7</v>
      </c>
      <c r="C309" s="20">
        <v>14147.351882999999</v>
      </c>
      <c r="D309" s="20">
        <v>25732.393415999999</v>
      </c>
      <c r="E309" s="20">
        <v>28341.499014000001</v>
      </c>
    </row>
    <row r="310" spans="1:5" ht="15" x14ac:dyDescent="0.2">
      <c r="A310" s="89"/>
      <c r="B310" s="76" t="s">
        <v>8</v>
      </c>
      <c r="C310" s="20">
        <v>354.40311500000001</v>
      </c>
      <c r="D310" s="20">
        <v>294.811778</v>
      </c>
      <c r="E310" s="20">
        <v>300.30432500000001</v>
      </c>
    </row>
    <row r="311" spans="1:5" ht="15" x14ac:dyDescent="0.2">
      <c r="A311" s="90"/>
      <c r="B311" s="21" t="s">
        <v>9</v>
      </c>
      <c r="C311" s="22">
        <v>56368.379250999998</v>
      </c>
      <c r="D311" s="22">
        <v>66929.214357999997</v>
      </c>
      <c r="E311" s="22">
        <v>69256.403663000005</v>
      </c>
    </row>
    <row r="312" spans="1:5" ht="15" x14ac:dyDescent="0.2">
      <c r="A312" s="88" t="s">
        <v>34</v>
      </c>
      <c r="B312" s="76" t="s">
        <v>4</v>
      </c>
      <c r="C312" s="20">
        <v>2828.6</v>
      </c>
      <c r="D312" s="20">
        <v>2347.42</v>
      </c>
      <c r="E312" s="20">
        <v>2467.54</v>
      </c>
    </row>
    <row r="313" spans="1:5" ht="30" x14ac:dyDescent="0.2">
      <c r="A313" s="89"/>
      <c r="B313" s="76" t="s">
        <v>5</v>
      </c>
      <c r="C313" s="20">
        <v>30291.31</v>
      </c>
      <c r="D313" s="20">
        <v>28436.15</v>
      </c>
      <c r="E313" s="20">
        <v>32135.3</v>
      </c>
    </row>
    <row r="314" spans="1:5" ht="15" x14ac:dyDescent="0.2">
      <c r="A314" s="89"/>
      <c r="B314" s="76" t="s">
        <v>6</v>
      </c>
      <c r="C314" s="20">
        <v>34070.25</v>
      </c>
      <c r="D314" s="20">
        <v>32089.49</v>
      </c>
      <c r="E314" s="20">
        <v>31270.560000000001</v>
      </c>
    </row>
    <row r="315" spans="1:5" ht="15" x14ac:dyDescent="0.2">
      <c r="A315" s="89"/>
      <c r="B315" s="76" t="s">
        <v>7</v>
      </c>
      <c r="C315" s="20">
        <v>144218.17000000001</v>
      </c>
      <c r="D315" s="20">
        <v>130951.36</v>
      </c>
      <c r="E315" s="20">
        <v>136569.21</v>
      </c>
    </row>
    <row r="316" spans="1:5" ht="15" x14ac:dyDescent="0.2">
      <c r="A316" s="89"/>
      <c r="B316" s="76" t="s">
        <v>8</v>
      </c>
      <c r="C316" s="20">
        <v>3714.06</v>
      </c>
      <c r="D316" s="20">
        <v>3445.85</v>
      </c>
      <c r="E316" s="20">
        <v>3467.73</v>
      </c>
    </row>
    <row r="317" spans="1:5" ht="15" x14ac:dyDescent="0.2">
      <c r="A317" s="90"/>
      <c r="B317" s="21" t="s">
        <v>9</v>
      </c>
      <c r="C317" s="22">
        <v>215122.39</v>
      </c>
      <c r="D317" s="22">
        <v>197270.27</v>
      </c>
      <c r="E317" s="22">
        <v>205910.34</v>
      </c>
    </row>
    <row r="318" spans="1:5" ht="15" x14ac:dyDescent="0.2">
      <c r="A318" s="88" t="s">
        <v>72</v>
      </c>
      <c r="B318" s="76" t="s">
        <v>4</v>
      </c>
      <c r="C318" s="20">
        <v>2877.7809999999999</v>
      </c>
      <c r="D318" s="20">
        <v>2369.7550000000001</v>
      </c>
      <c r="E318" s="20">
        <v>2354.9670000000001</v>
      </c>
    </row>
    <row r="319" spans="1:5" ht="30" x14ac:dyDescent="0.2">
      <c r="A319" s="89"/>
      <c r="B319" s="76" t="s">
        <v>5</v>
      </c>
      <c r="C319" s="20">
        <v>14524.863509999999</v>
      </c>
      <c r="D319" s="20">
        <v>12789.3181</v>
      </c>
      <c r="E319" s="20">
        <v>13202.910900000001</v>
      </c>
    </row>
    <row r="320" spans="1:5" ht="15" x14ac:dyDescent="0.2">
      <c r="A320" s="89"/>
      <c r="B320" s="76" t="s">
        <v>6</v>
      </c>
      <c r="C320" s="20">
        <v>16305.69544</v>
      </c>
      <c r="D320" s="20">
        <v>14627.60176</v>
      </c>
      <c r="E320" s="20">
        <v>15312.82352</v>
      </c>
    </row>
    <row r="321" spans="1:5" ht="15" x14ac:dyDescent="0.2">
      <c r="A321" s="89"/>
      <c r="B321" s="76" t="s">
        <v>7</v>
      </c>
      <c r="C321" s="20">
        <v>26860.86895</v>
      </c>
      <c r="D321" s="20">
        <v>24707.671849999999</v>
      </c>
      <c r="E321" s="20">
        <v>22140.585230000001</v>
      </c>
    </row>
    <row r="322" spans="1:5" ht="15" x14ac:dyDescent="0.2">
      <c r="A322" s="89"/>
      <c r="B322" s="76" t="s">
        <v>8</v>
      </c>
      <c r="C322" s="20">
        <v>1527.63858</v>
      </c>
      <c r="D322" s="20">
        <v>1542.8593000000001</v>
      </c>
      <c r="E322" s="20">
        <v>1465.4070999999999</v>
      </c>
    </row>
    <row r="323" spans="1:5" ht="15" x14ac:dyDescent="0.2">
      <c r="A323" s="90"/>
      <c r="B323" s="21" t="s">
        <v>9</v>
      </c>
      <c r="C323" s="22">
        <v>62096.847479999997</v>
      </c>
      <c r="D323" s="22">
        <v>56037.206010000002</v>
      </c>
      <c r="E323" s="22">
        <v>54476.693749999999</v>
      </c>
    </row>
    <row r="324" spans="1:5" ht="15" x14ac:dyDescent="0.2">
      <c r="A324" s="88" t="s">
        <v>75</v>
      </c>
      <c r="B324" s="76" t="s">
        <v>4</v>
      </c>
      <c r="C324" s="20">
        <v>1389.815386</v>
      </c>
      <c r="D324" s="20">
        <v>1438.600999</v>
      </c>
      <c r="E324" s="20">
        <v>1214.326984</v>
      </c>
    </row>
    <row r="325" spans="1:5" ht="30" x14ac:dyDescent="0.2">
      <c r="A325" s="89"/>
      <c r="B325" s="76" t="s">
        <v>5</v>
      </c>
      <c r="C325" s="20">
        <v>17345.377354</v>
      </c>
      <c r="D325" s="20">
        <v>14904.446859</v>
      </c>
      <c r="E325" s="20">
        <v>14655.907501</v>
      </c>
    </row>
    <row r="326" spans="1:5" ht="15" x14ac:dyDescent="0.2">
      <c r="A326" s="89"/>
      <c r="B326" s="76" t="s">
        <v>6</v>
      </c>
      <c r="C326" s="20">
        <v>14181.538182</v>
      </c>
      <c r="D326" s="20">
        <v>13292.331383000001</v>
      </c>
      <c r="E326" s="20">
        <v>12314.90359</v>
      </c>
    </row>
    <row r="327" spans="1:5" ht="15" x14ac:dyDescent="0.2">
      <c r="A327" s="89"/>
      <c r="B327" s="76" t="s">
        <v>7</v>
      </c>
      <c r="C327" s="20">
        <v>22457.329876</v>
      </c>
      <c r="D327" s="20">
        <v>22199.381590000001</v>
      </c>
      <c r="E327" s="20">
        <v>20892.207610000001</v>
      </c>
    </row>
    <row r="328" spans="1:5" ht="15" x14ac:dyDescent="0.2">
      <c r="A328" s="89"/>
      <c r="B328" s="76" t="s">
        <v>8</v>
      </c>
      <c r="C328" s="20">
        <v>307.50466399999999</v>
      </c>
      <c r="D328" s="20">
        <v>387.21427</v>
      </c>
      <c r="E328" s="20">
        <v>339.59464700000001</v>
      </c>
    </row>
    <row r="329" spans="1:5" ht="15" x14ac:dyDescent="0.2">
      <c r="A329" s="90"/>
      <c r="B329" s="21" t="s">
        <v>9</v>
      </c>
      <c r="C329" s="22">
        <v>55681.565461999999</v>
      </c>
      <c r="D329" s="22">
        <v>52221.975101000004</v>
      </c>
      <c r="E329" s="22">
        <v>49416.940331999998</v>
      </c>
    </row>
    <row r="330" spans="1:5" ht="15" x14ac:dyDescent="0.2">
      <c r="A330" s="88" t="s">
        <v>12</v>
      </c>
      <c r="B330" s="76" t="s">
        <v>4</v>
      </c>
      <c r="C330" s="20">
        <v>10848.342997</v>
      </c>
      <c r="D330" s="20">
        <v>9036.1292940000003</v>
      </c>
      <c r="E330" s="20">
        <v>8997.3091559999993</v>
      </c>
    </row>
    <row r="331" spans="1:5" ht="30" x14ac:dyDescent="0.2">
      <c r="A331" s="89"/>
      <c r="B331" s="76" t="s">
        <v>5</v>
      </c>
      <c r="C331" s="20">
        <v>173827.637029</v>
      </c>
      <c r="D331" s="20">
        <v>199153.60478699999</v>
      </c>
      <c r="E331" s="20">
        <v>166363.15576200001</v>
      </c>
    </row>
    <row r="332" spans="1:5" ht="15" x14ac:dyDescent="0.2">
      <c r="A332" s="89"/>
      <c r="B332" s="76" t="s">
        <v>6</v>
      </c>
      <c r="C332" s="20">
        <v>173438.40005699999</v>
      </c>
      <c r="D332" s="20">
        <v>151038.34601499999</v>
      </c>
      <c r="E332" s="20">
        <v>160110.80170700001</v>
      </c>
    </row>
    <row r="333" spans="1:5" ht="15" x14ac:dyDescent="0.2">
      <c r="A333" s="89"/>
      <c r="B333" s="76" t="s">
        <v>7</v>
      </c>
      <c r="C333" s="20">
        <v>941524.45611300005</v>
      </c>
      <c r="D333" s="20">
        <v>869786.30958600005</v>
      </c>
      <c r="E333" s="20">
        <v>861665.23149999999</v>
      </c>
    </row>
    <row r="334" spans="1:5" ht="15" x14ac:dyDescent="0.2">
      <c r="A334" s="89"/>
      <c r="B334" s="76" t="s">
        <v>8</v>
      </c>
      <c r="C334" s="20">
        <v>2212.2873770000001</v>
      </c>
      <c r="D334" s="20">
        <v>1438.109798</v>
      </c>
      <c r="E334" s="20">
        <v>2162.8809540000002</v>
      </c>
    </row>
    <row r="335" spans="1:5" ht="15" x14ac:dyDescent="0.2">
      <c r="A335" s="90"/>
      <c r="B335" s="21" t="s">
        <v>9</v>
      </c>
      <c r="C335" s="22">
        <v>1301851.1235730001</v>
      </c>
      <c r="D335" s="22">
        <v>1230452.49948</v>
      </c>
      <c r="E335" s="22">
        <v>1199299.3790790001</v>
      </c>
    </row>
    <row r="336" spans="1:5" ht="15" x14ac:dyDescent="0.2">
      <c r="A336" s="88" t="s">
        <v>16</v>
      </c>
      <c r="B336" s="76" t="s">
        <v>4</v>
      </c>
      <c r="C336" s="20">
        <v>18294.525979999999</v>
      </c>
      <c r="D336" s="20">
        <v>15443.163979999999</v>
      </c>
      <c r="E336" s="20">
        <v>15628.186170000001</v>
      </c>
    </row>
    <row r="337" spans="1:5" ht="30" x14ac:dyDescent="0.2">
      <c r="A337" s="89"/>
      <c r="B337" s="76" t="s">
        <v>5</v>
      </c>
      <c r="C337" s="20">
        <v>167278.71969999999</v>
      </c>
      <c r="D337" s="20">
        <v>147385.1539</v>
      </c>
      <c r="E337" s="20">
        <v>147934.77906999999</v>
      </c>
    </row>
    <row r="338" spans="1:5" ht="15" x14ac:dyDescent="0.2">
      <c r="A338" s="89"/>
      <c r="B338" s="76" t="s">
        <v>6</v>
      </c>
      <c r="C338" s="20">
        <v>173791.21789</v>
      </c>
      <c r="D338" s="20">
        <v>158514.97975999999</v>
      </c>
      <c r="E338" s="20">
        <v>161297.36981999999</v>
      </c>
    </row>
    <row r="339" spans="1:5" ht="15" x14ac:dyDescent="0.2">
      <c r="A339" s="89"/>
      <c r="B339" s="76" t="s">
        <v>7</v>
      </c>
      <c r="C339" s="20">
        <v>335896.73267</v>
      </c>
      <c r="D339" s="20">
        <v>295046.48155000003</v>
      </c>
      <c r="E339" s="20">
        <v>285454.21698999999</v>
      </c>
    </row>
    <row r="340" spans="1:5" ht="15" x14ac:dyDescent="0.2">
      <c r="A340" s="89"/>
      <c r="B340" s="76" t="s">
        <v>8</v>
      </c>
      <c r="C340" s="20">
        <v>18110.013029999998</v>
      </c>
      <c r="D340" s="20">
        <v>15217.54104</v>
      </c>
      <c r="E340" s="20">
        <v>17840.855449999999</v>
      </c>
    </row>
    <row r="341" spans="1:5" ht="15" x14ac:dyDescent="0.2">
      <c r="A341" s="90"/>
      <c r="B341" s="21" t="s">
        <v>9</v>
      </c>
      <c r="C341" s="22">
        <v>713371.20926999999</v>
      </c>
      <c r="D341" s="22">
        <v>631607.32022999995</v>
      </c>
      <c r="E341" s="22">
        <v>628155.40749999997</v>
      </c>
    </row>
    <row r="342" spans="1:5" ht="15" x14ac:dyDescent="0.2">
      <c r="A342" s="88" t="s">
        <v>38</v>
      </c>
      <c r="B342" s="76" t="s">
        <v>4</v>
      </c>
      <c r="C342" s="20">
        <v>5227.7850269999999</v>
      </c>
      <c r="D342" s="20">
        <v>4402.2565969999996</v>
      </c>
      <c r="E342" s="20">
        <v>4380.1566080000002</v>
      </c>
    </row>
    <row r="343" spans="1:5" ht="30" x14ac:dyDescent="0.2">
      <c r="A343" s="89"/>
      <c r="B343" s="76" t="s">
        <v>5</v>
      </c>
      <c r="C343" s="20">
        <v>32770.269235</v>
      </c>
      <c r="D343" s="20">
        <v>28494.541633000001</v>
      </c>
      <c r="E343" s="20">
        <v>28626.651442999999</v>
      </c>
    </row>
    <row r="344" spans="1:5" ht="15" x14ac:dyDescent="0.2">
      <c r="A344" s="89"/>
      <c r="B344" s="76" t="s">
        <v>6</v>
      </c>
      <c r="C344" s="20">
        <v>36651.457688000002</v>
      </c>
      <c r="D344" s="20">
        <v>34464.800146000001</v>
      </c>
      <c r="E344" s="20">
        <v>35409.265832999998</v>
      </c>
    </row>
    <row r="345" spans="1:5" ht="15" x14ac:dyDescent="0.2">
      <c r="A345" s="89"/>
      <c r="B345" s="76" t="s">
        <v>7</v>
      </c>
      <c r="C345" s="20">
        <v>96879.639192000002</v>
      </c>
      <c r="D345" s="20">
        <v>86840.307266999997</v>
      </c>
      <c r="E345" s="20">
        <v>87091.227882000007</v>
      </c>
    </row>
    <row r="346" spans="1:5" ht="15" x14ac:dyDescent="0.2">
      <c r="A346" s="89"/>
      <c r="B346" s="76" t="s">
        <v>8</v>
      </c>
      <c r="C346" s="20">
        <v>668.36212899999998</v>
      </c>
      <c r="D346" s="20">
        <v>612.75261399999999</v>
      </c>
      <c r="E346" s="20">
        <v>640.76376800000003</v>
      </c>
    </row>
    <row r="347" spans="1:5" ht="15" x14ac:dyDescent="0.2">
      <c r="A347" s="90"/>
      <c r="B347" s="21" t="s">
        <v>9</v>
      </c>
      <c r="C347" s="22">
        <v>172197.513271</v>
      </c>
      <c r="D347" s="22">
        <v>154814.658257</v>
      </c>
      <c r="E347" s="22">
        <v>156148.06553399999</v>
      </c>
    </row>
    <row r="348" spans="1:5" ht="15" x14ac:dyDescent="0.2">
      <c r="A348" s="88" t="s">
        <v>39</v>
      </c>
      <c r="B348" s="76" t="s">
        <v>4</v>
      </c>
      <c r="C348" s="20">
        <v>6511.6842790000001</v>
      </c>
      <c r="D348" s="20">
        <v>5447.0091119999997</v>
      </c>
      <c r="E348" s="20">
        <v>5592.087818</v>
      </c>
    </row>
    <row r="349" spans="1:5" ht="30" x14ac:dyDescent="0.2">
      <c r="A349" s="89"/>
      <c r="B349" s="76" t="s">
        <v>5</v>
      </c>
      <c r="C349" s="20">
        <v>56952.081571000002</v>
      </c>
      <c r="D349" s="20">
        <v>46126.652694999997</v>
      </c>
      <c r="E349" s="20">
        <v>49293.584716999998</v>
      </c>
    </row>
    <row r="350" spans="1:5" ht="15" x14ac:dyDescent="0.2">
      <c r="A350" s="89"/>
      <c r="B350" s="76" t="s">
        <v>6</v>
      </c>
      <c r="C350" s="20">
        <v>71487.701971000002</v>
      </c>
      <c r="D350" s="20">
        <v>68241.577202999993</v>
      </c>
      <c r="E350" s="20">
        <v>62299.361858999997</v>
      </c>
    </row>
    <row r="351" spans="1:5" ht="15" x14ac:dyDescent="0.2">
      <c r="A351" s="89"/>
      <c r="B351" s="76" t="s">
        <v>7</v>
      </c>
      <c r="C351" s="20">
        <v>54107.768313</v>
      </c>
      <c r="D351" s="20">
        <v>46059.426442999997</v>
      </c>
      <c r="E351" s="20">
        <v>39690.065199999997</v>
      </c>
    </row>
    <row r="352" spans="1:5" ht="15" x14ac:dyDescent="0.2">
      <c r="A352" s="89"/>
      <c r="B352" s="76" t="s">
        <v>8</v>
      </c>
      <c r="C352" s="20">
        <v>2906.1049680000001</v>
      </c>
      <c r="D352" s="20">
        <v>2362.4257520000001</v>
      </c>
      <c r="E352" s="20">
        <v>1805.1658600000001</v>
      </c>
    </row>
    <row r="353" spans="1:5" ht="15" x14ac:dyDescent="0.2">
      <c r="A353" s="90"/>
      <c r="B353" s="21" t="s">
        <v>9</v>
      </c>
      <c r="C353" s="22">
        <v>191965.34110200001</v>
      </c>
      <c r="D353" s="22">
        <v>168237.091205</v>
      </c>
      <c r="E353" s="22">
        <v>158680.26545400001</v>
      </c>
    </row>
    <row r="354" spans="1:5" ht="15" x14ac:dyDescent="0.2">
      <c r="A354" s="88" t="s">
        <v>21</v>
      </c>
      <c r="B354" s="76" t="s">
        <v>4</v>
      </c>
      <c r="C354" s="20">
        <v>8857.7988289999994</v>
      </c>
      <c r="D354" s="20">
        <v>7737.1017760000004</v>
      </c>
      <c r="E354" s="20">
        <v>7489.5061070000002</v>
      </c>
    </row>
    <row r="355" spans="1:5" ht="30" x14ac:dyDescent="0.2">
      <c r="A355" s="89"/>
      <c r="B355" s="76" t="s">
        <v>5</v>
      </c>
      <c r="C355" s="20">
        <v>94019.679548999993</v>
      </c>
      <c r="D355" s="20">
        <v>77830.769218000001</v>
      </c>
      <c r="E355" s="20">
        <v>80333.236709000004</v>
      </c>
    </row>
    <row r="356" spans="1:5" ht="15" x14ac:dyDescent="0.2">
      <c r="A356" s="89"/>
      <c r="B356" s="76" t="s">
        <v>6</v>
      </c>
      <c r="C356" s="20">
        <v>156373.67510699999</v>
      </c>
      <c r="D356" s="20">
        <v>124752.68016800001</v>
      </c>
      <c r="E356" s="20">
        <v>129514.362536</v>
      </c>
    </row>
    <row r="357" spans="1:5" ht="15" x14ac:dyDescent="0.2">
      <c r="A357" s="89"/>
      <c r="B357" s="76" t="s">
        <v>7</v>
      </c>
      <c r="C357" s="20">
        <v>227338.86128000001</v>
      </c>
      <c r="D357" s="20">
        <v>215946.86989999999</v>
      </c>
      <c r="E357" s="20">
        <v>226821.813918</v>
      </c>
    </row>
    <row r="358" spans="1:5" ht="15" x14ac:dyDescent="0.2">
      <c r="A358" s="89"/>
      <c r="B358" s="76" t="s">
        <v>8</v>
      </c>
      <c r="C358" s="20">
        <v>14051.573637</v>
      </c>
      <c r="D358" s="20">
        <v>12606.070193</v>
      </c>
      <c r="E358" s="20">
        <v>14612.685036999999</v>
      </c>
    </row>
    <row r="359" spans="1:5" ht="15" x14ac:dyDescent="0.2">
      <c r="A359" s="90"/>
      <c r="B359" s="21" t="s">
        <v>9</v>
      </c>
      <c r="C359" s="22">
        <v>500641.58840200002</v>
      </c>
      <c r="D359" s="22">
        <v>438873.491255</v>
      </c>
      <c r="E359" s="22">
        <v>458771.604307</v>
      </c>
    </row>
    <row r="360" spans="1:5" ht="15" x14ac:dyDescent="0.2">
      <c r="A360" s="88" t="s">
        <v>44</v>
      </c>
      <c r="B360" s="76" t="s">
        <v>4</v>
      </c>
      <c r="C360" s="20">
        <v>4069.9459999999999</v>
      </c>
      <c r="D360" s="20">
        <v>3266.7249999999999</v>
      </c>
      <c r="E360" s="20">
        <v>4031.3470000000002</v>
      </c>
    </row>
    <row r="361" spans="1:5" ht="30" x14ac:dyDescent="0.2">
      <c r="A361" s="89"/>
      <c r="B361" s="76" t="s">
        <v>5</v>
      </c>
      <c r="C361" s="20">
        <v>40966.387999999999</v>
      </c>
      <c r="D361" s="20">
        <v>31853.662</v>
      </c>
      <c r="E361" s="20">
        <v>33159.67</v>
      </c>
    </row>
    <row r="362" spans="1:5" ht="15" x14ac:dyDescent="0.2">
      <c r="A362" s="89"/>
      <c r="B362" s="76" t="s">
        <v>6</v>
      </c>
      <c r="C362" s="20">
        <v>78102.259000000005</v>
      </c>
      <c r="D362" s="20">
        <v>73190.127999999997</v>
      </c>
      <c r="E362" s="20">
        <v>65019.199000000001</v>
      </c>
    </row>
    <row r="363" spans="1:5" ht="15" x14ac:dyDescent="0.2">
      <c r="A363" s="89"/>
      <c r="B363" s="76" t="s">
        <v>7</v>
      </c>
      <c r="C363" s="20">
        <v>23309.511999999999</v>
      </c>
      <c r="D363" s="20">
        <v>29830.337</v>
      </c>
      <c r="E363" s="20">
        <v>29291.741999999998</v>
      </c>
    </row>
    <row r="364" spans="1:5" ht="15" x14ac:dyDescent="0.2">
      <c r="A364" s="89"/>
      <c r="B364" s="76" t="s">
        <v>8</v>
      </c>
      <c r="C364" s="20">
        <v>11716.428</v>
      </c>
      <c r="D364" s="20">
        <v>18714.976999999999</v>
      </c>
      <c r="E364" s="20">
        <v>52138.241000000002</v>
      </c>
    </row>
    <row r="365" spans="1:5" ht="15" x14ac:dyDescent="0.2">
      <c r="A365" s="90"/>
      <c r="B365" s="21" t="s">
        <v>9</v>
      </c>
      <c r="C365" s="22">
        <v>158164.533</v>
      </c>
      <c r="D365" s="22">
        <v>156855.829</v>
      </c>
      <c r="E365" s="22">
        <v>183640.19899999999</v>
      </c>
    </row>
    <row r="366" spans="1:5" ht="15" x14ac:dyDescent="0.2">
      <c r="A366" s="88" t="s">
        <v>20</v>
      </c>
      <c r="B366" s="76" t="s">
        <v>4</v>
      </c>
      <c r="C366" s="20">
        <v>13064.060998999999</v>
      </c>
      <c r="D366" s="20">
        <v>13882.563489</v>
      </c>
      <c r="E366" s="20">
        <v>11380.728466</v>
      </c>
    </row>
    <row r="367" spans="1:5" ht="30" x14ac:dyDescent="0.2">
      <c r="A367" s="89"/>
      <c r="B367" s="76" t="s">
        <v>5</v>
      </c>
      <c r="C367" s="20">
        <v>151302.853795</v>
      </c>
      <c r="D367" s="20">
        <v>131038.082995</v>
      </c>
      <c r="E367" s="20">
        <v>129885.121571</v>
      </c>
    </row>
    <row r="368" spans="1:5" ht="15" x14ac:dyDescent="0.2">
      <c r="A368" s="89"/>
      <c r="B368" s="76" t="s">
        <v>6</v>
      </c>
      <c r="C368" s="20">
        <v>254562.82409499999</v>
      </c>
      <c r="D368" s="20">
        <v>234593.87370299999</v>
      </c>
      <c r="E368" s="20">
        <v>194221.274909</v>
      </c>
    </row>
    <row r="369" spans="1:5" ht="15" x14ac:dyDescent="0.2">
      <c r="A369" s="89"/>
      <c r="B369" s="76" t="s">
        <v>7</v>
      </c>
      <c r="C369" s="20">
        <v>210539.85412199999</v>
      </c>
      <c r="D369" s="20">
        <v>192575.53098000001</v>
      </c>
      <c r="E369" s="20">
        <v>197375.22527200001</v>
      </c>
    </row>
    <row r="370" spans="1:5" ht="15" x14ac:dyDescent="0.2">
      <c r="A370" s="89"/>
      <c r="B370" s="76" t="s">
        <v>8</v>
      </c>
      <c r="C370" s="20">
        <v>11075.775537</v>
      </c>
      <c r="D370" s="20">
        <v>8776.5653889999994</v>
      </c>
      <c r="E370" s="20">
        <v>9322.1016820000004</v>
      </c>
    </row>
    <row r="371" spans="1:5" ht="15" x14ac:dyDescent="0.2">
      <c r="A371" s="90"/>
      <c r="B371" s="21" t="s">
        <v>9</v>
      </c>
      <c r="C371" s="22">
        <v>640545.368548</v>
      </c>
      <c r="D371" s="22">
        <v>580866.61655599996</v>
      </c>
      <c r="E371" s="22">
        <v>542184.45189999999</v>
      </c>
    </row>
    <row r="372" spans="1:5" ht="15" x14ac:dyDescent="0.2">
      <c r="A372" s="88" t="s">
        <v>31</v>
      </c>
      <c r="B372" s="76" t="s">
        <v>4</v>
      </c>
      <c r="C372" s="20">
        <v>9348.7539269999997</v>
      </c>
      <c r="D372" s="20">
        <v>7458.160527</v>
      </c>
      <c r="E372" s="20">
        <v>8119.9975480000003</v>
      </c>
    </row>
    <row r="373" spans="1:5" ht="30" x14ac:dyDescent="0.2">
      <c r="A373" s="89"/>
      <c r="B373" s="76" t="s">
        <v>5</v>
      </c>
      <c r="C373" s="20">
        <v>137986.968039</v>
      </c>
      <c r="D373" s="20">
        <v>115625.686201</v>
      </c>
      <c r="E373" s="20">
        <v>123405.007041</v>
      </c>
    </row>
    <row r="374" spans="1:5" ht="15" x14ac:dyDescent="0.2">
      <c r="A374" s="89"/>
      <c r="B374" s="76" t="s">
        <v>6</v>
      </c>
      <c r="C374" s="20">
        <v>223678.848769</v>
      </c>
      <c r="D374" s="20">
        <v>176843.79937200001</v>
      </c>
      <c r="E374" s="20">
        <v>166487.72493999999</v>
      </c>
    </row>
    <row r="375" spans="1:5" ht="15" x14ac:dyDescent="0.2">
      <c r="A375" s="89"/>
      <c r="B375" s="76" t="s">
        <v>7</v>
      </c>
      <c r="C375" s="20">
        <v>42060.017927000001</v>
      </c>
      <c r="D375" s="20">
        <v>36793.946304999998</v>
      </c>
      <c r="E375" s="20">
        <v>38357.633805999998</v>
      </c>
    </row>
    <row r="376" spans="1:5" ht="15" x14ac:dyDescent="0.2">
      <c r="A376" s="89"/>
      <c r="B376" s="76" t="s">
        <v>8</v>
      </c>
      <c r="C376" s="20">
        <v>10673.667745999999</v>
      </c>
      <c r="D376" s="20">
        <v>9362.1677479999998</v>
      </c>
      <c r="E376" s="20">
        <v>9885.8874520000008</v>
      </c>
    </row>
    <row r="377" spans="1:5" ht="15" x14ac:dyDescent="0.2">
      <c r="A377" s="90"/>
      <c r="B377" s="21" t="s">
        <v>9</v>
      </c>
      <c r="C377" s="22">
        <v>423748.25640800002</v>
      </c>
      <c r="D377" s="22">
        <v>346083.76015300001</v>
      </c>
      <c r="E377" s="22">
        <v>346256.250787</v>
      </c>
    </row>
    <row r="378" spans="1:5" ht="15" x14ac:dyDescent="0.2">
      <c r="A378" s="88" t="s">
        <v>78</v>
      </c>
      <c r="B378" s="76" t="s">
        <v>4</v>
      </c>
      <c r="C378" s="20">
        <v>3508.2429999999999</v>
      </c>
      <c r="D378" s="20">
        <v>2885.5830000000001</v>
      </c>
      <c r="E378" s="20">
        <v>2969.8069999999998</v>
      </c>
    </row>
    <row r="379" spans="1:5" ht="30" x14ac:dyDescent="0.2">
      <c r="A379" s="89"/>
      <c r="B379" s="76" t="s">
        <v>5</v>
      </c>
      <c r="C379" s="20">
        <v>14358.947072000001</v>
      </c>
      <c r="D379" s="20">
        <v>13674.207526</v>
      </c>
      <c r="E379" s="20">
        <v>12690.37804</v>
      </c>
    </row>
    <row r="380" spans="1:5" ht="15" x14ac:dyDescent="0.2">
      <c r="A380" s="89"/>
      <c r="B380" s="76" t="s">
        <v>6</v>
      </c>
      <c r="C380" s="20">
        <v>19253.883222</v>
      </c>
      <c r="D380" s="20">
        <v>18156.721000000001</v>
      </c>
      <c r="E380" s="20">
        <v>19077.696</v>
      </c>
    </row>
    <row r="381" spans="1:5" ht="15" x14ac:dyDescent="0.2">
      <c r="A381" s="89"/>
      <c r="B381" s="76" t="s">
        <v>7</v>
      </c>
      <c r="C381" s="20">
        <v>5910.4435960000001</v>
      </c>
      <c r="D381" s="20">
        <v>5795.3096210000003</v>
      </c>
      <c r="E381" s="20">
        <v>6317.1305759999996</v>
      </c>
    </row>
    <row r="382" spans="1:5" ht="15" x14ac:dyDescent="0.2">
      <c r="A382" s="89"/>
      <c r="B382" s="76" t="s">
        <v>8</v>
      </c>
      <c r="C382" s="20">
        <v>96.635409999999993</v>
      </c>
      <c r="D382" s="20">
        <v>124.79506000000001</v>
      </c>
      <c r="E382" s="20">
        <v>90.552580000000006</v>
      </c>
    </row>
    <row r="383" spans="1:5" ht="15" x14ac:dyDescent="0.2">
      <c r="A383" s="90"/>
      <c r="B383" s="21" t="s">
        <v>9</v>
      </c>
      <c r="C383" s="22">
        <v>43128.152300000002</v>
      </c>
      <c r="D383" s="22">
        <v>40636.616206999999</v>
      </c>
      <c r="E383" s="22">
        <v>41145.564195999999</v>
      </c>
    </row>
    <row r="384" spans="1:5" ht="15" x14ac:dyDescent="0.2">
      <c r="A384" s="88" t="s">
        <v>63</v>
      </c>
      <c r="B384" s="76" t="s">
        <v>4</v>
      </c>
      <c r="C384" s="20">
        <v>4122.0910000000003</v>
      </c>
      <c r="D384" s="20">
        <v>3512.877</v>
      </c>
      <c r="E384" s="20">
        <v>3409.0630000000001</v>
      </c>
    </row>
    <row r="385" spans="1:5" ht="30" x14ac:dyDescent="0.2">
      <c r="A385" s="89"/>
      <c r="B385" s="76" t="s">
        <v>5</v>
      </c>
      <c r="C385" s="20">
        <v>31254.64673</v>
      </c>
      <c r="D385" s="20">
        <v>26220.78759</v>
      </c>
      <c r="E385" s="20">
        <v>28155.617310000001</v>
      </c>
    </row>
    <row r="386" spans="1:5" ht="15" x14ac:dyDescent="0.2">
      <c r="A386" s="89"/>
      <c r="B386" s="76" t="s">
        <v>6</v>
      </c>
      <c r="C386" s="20">
        <v>24911.278740000002</v>
      </c>
      <c r="D386" s="20">
        <v>22467.28487</v>
      </c>
      <c r="E386" s="20">
        <v>22502.64445</v>
      </c>
    </row>
    <row r="387" spans="1:5" ht="15" x14ac:dyDescent="0.2">
      <c r="A387" s="89"/>
      <c r="B387" s="76" t="s">
        <v>7</v>
      </c>
      <c r="C387" s="20">
        <v>15218.12617</v>
      </c>
      <c r="D387" s="20">
        <v>13578.71096</v>
      </c>
      <c r="E387" s="20">
        <v>13393.46363</v>
      </c>
    </row>
    <row r="388" spans="1:5" ht="15" x14ac:dyDescent="0.2">
      <c r="A388" s="89"/>
      <c r="B388" s="76" t="s">
        <v>8</v>
      </c>
      <c r="C388" s="20">
        <v>2197.5014500000002</v>
      </c>
      <c r="D388" s="20">
        <v>1510.1448600000001</v>
      </c>
      <c r="E388" s="20">
        <v>1622.97056</v>
      </c>
    </row>
    <row r="389" spans="1:5" ht="15" x14ac:dyDescent="0.2">
      <c r="A389" s="90"/>
      <c r="B389" s="21" t="s">
        <v>9</v>
      </c>
      <c r="C389" s="22">
        <v>77703.644090000002</v>
      </c>
      <c r="D389" s="22">
        <v>67289.80528</v>
      </c>
      <c r="E389" s="22">
        <v>69083.758950000003</v>
      </c>
    </row>
    <row r="390" spans="1:5" ht="15" x14ac:dyDescent="0.2">
      <c r="A390" s="88" t="s">
        <v>49</v>
      </c>
      <c r="B390" s="76" t="s">
        <v>4</v>
      </c>
      <c r="C390" s="20">
        <v>4078.5</v>
      </c>
      <c r="D390" s="20">
        <v>3436.3879999999999</v>
      </c>
      <c r="E390" s="20">
        <v>3480.4720000000002</v>
      </c>
    </row>
    <row r="391" spans="1:5" ht="30" x14ac:dyDescent="0.2">
      <c r="A391" s="89"/>
      <c r="B391" s="76" t="s">
        <v>5</v>
      </c>
      <c r="C391" s="20">
        <v>22120.85297</v>
      </c>
      <c r="D391" s="20">
        <v>18357.67614</v>
      </c>
      <c r="E391" s="20">
        <v>19537.382870000001</v>
      </c>
    </row>
    <row r="392" spans="1:5" ht="15" x14ac:dyDescent="0.2">
      <c r="A392" s="89"/>
      <c r="B392" s="76" t="s">
        <v>6</v>
      </c>
      <c r="C392" s="20">
        <v>24683.958419999999</v>
      </c>
      <c r="D392" s="20">
        <v>22578.717830000001</v>
      </c>
      <c r="E392" s="20">
        <v>22324.438200000001</v>
      </c>
    </row>
    <row r="393" spans="1:5" ht="15" x14ac:dyDescent="0.2">
      <c r="A393" s="89"/>
      <c r="B393" s="76" t="s">
        <v>7</v>
      </c>
      <c r="C393" s="20">
        <v>84163.513160000002</v>
      </c>
      <c r="D393" s="20">
        <v>72990.880300000004</v>
      </c>
      <c r="E393" s="20">
        <v>74529.414629999999</v>
      </c>
    </row>
    <row r="394" spans="1:5" ht="15" x14ac:dyDescent="0.2">
      <c r="A394" s="89"/>
      <c r="B394" s="76" t="s">
        <v>8</v>
      </c>
      <c r="C394" s="20">
        <v>3523.3000200000001</v>
      </c>
      <c r="D394" s="20">
        <v>3004.1852199999998</v>
      </c>
      <c r="E394" s="20">
        <v>3041.2813900000001</v>
      </c>
    </row>
    <row r="395" spans="1:5" ht="15" x14ac:dyDescent="0.2">
      <c r="A395" s="90"/>
      <c r="B395" s="21" t="s">
        <v>9</v>
      </c>
      <c r="C395" s="22">
        <v>138570.12457000001</v>
      </c>
      <c r="D395" s="22">
        <v>120367.84749</v>
      </c>
      <c r="E395" s="22">
        <v>122912.98909</v>
      </c>
    </row>
    <row r="396" spans="1:5" ht="15" x14ac:dyDescent="0.2">
      <c r="A396" s="88" t="s">
        <v>42</v>
      </c>
      <c r="B396" s="76" t="s">
        <v>4</v>
      </c>
      <c r="C396" s="20">
        <v>10142.24</v>
      </c>
      <c r="D396" s="20">
        <v>8244.9</v>
      </c>
      <c r="E396" s="20">
        <v>9015.4599999999991</v>
      </c>
    </row>
    <row r="397" spans="1:5" ht="30" x14ac:dyDescent="0.2">
      <c r="A397" s="89"/>
      <c r="B397" s="76" t="s">
        <v>5</v>
      </c>
      <c r="C397" s="20">
        <v>36616.68</v>
      </c>
      <c r="D397" s="20">
        <v>30155.65</v>
      </c>
      <c r="E397" s="20">
        <v>33609.19</v>
      </c>
    </row>
    <row r="398" spans="1:5" ht="15" x14ac:dyDescent="0.2">
      <c r="A398" s="89"/>
      <c r="B398" s="76" t="s">
        <v>6</v>
      </c>
      <c r="C398" s="20">
        <v>60761.99</v>
      </c>
      <c r="D398" s="20">
        <v>53055.99</v>
      </c>
      <c r="E398" s="20">
        <v>57310.95</v>
      </c>
    </row>
    <row r="399" spans="1:5" ht="15" x14ac:dyDescent="0.2">
      <c r="A399" s="89"/>
      <c r="B399" s="76" t="s">
        <v>7</v>
      </c>
      <c r="C399" s="20">
        <v>38315.78</v>
      </c>
      <c r="D399" s="20">
        <v>32507.65</v>
      </c>
      <c r="E399" s="20">
        <v>36135.760000000002</v>
      </c>
    </row>
    <row r="400" spans="1:5" ht="15" x14ac:dyDescent="0.2">
      <c r="A400" s="89"/>
      <c r="B400" s="76" t="s">
        <v>8</v>
      </c>
      <c r="C400" s="20">
        <v>54.85</v>
      </c>
      <c r="D400" s="20">
        <v>50.24</v>
      </c>
      <c r="E400" s="20">
        <v>56.7</v>
      </c>
    </row>
    <row r="401" spans="1:5" ht="15" x14ac:dyDescent="0.2">
      <c r="A401" s="90"/>
      <c r="B401" s="21" t="s">
        <v>9</v>
      </c>
      <c r="C401" s="22">
        <v>145891.54</v>
      </c>
      <c r="D401" s="22">
        <v>124014.43</v>
      </c>
      <c r="E401" s="22">
        <v>136128.06</v>
      </c>
    </row>
    <row r="402" spans="1:5" ht="15" x14ac:dyDescent="0.2">
      <c r="A402" s="88" t="s">
        <v>29</v>
      </c>
      <c r="B402" s="76" t="s">
        <v>4</v>
      </c>
      <c r="C402" s="20">
        <v>3781.8086779999999</v>
      </c>
      <c r="D402" s="20">
        <v>3954.9388549999999</v>
      </c>
      <c r="E402" s="20">
        <v>3347.58196</v>
      </c>
    </row>
    <row r="403" spans="1:5" ht="30" x14ac:dyDescent="0.2">
      <c r="A403" s="89"/>
      <c r="B403" s="76" t="s">
        <v>5</v>
      </c>
      <c r="C403" s="20">
        <v>32390.484812999999</v>
      </c>
      <c r="D403" s="20">
        <v>27290.132696000001</v>
      </c>
      <c r="E403" s="20">
        <v>25660.684293999999</v>
      </c>
    </row>
    <row r="404" spans="1:5" ht="15" x14ac:dyDescent="0.2">
      <c r="A404" s="89"/>
      <c r="B404" s="76" t="s">
        <v>6</v>
      </c>
      <c r="C404" s="20">
        <v>57103.826271999998</v>
      </c>
      <c r="D404" s="20">
        <v>50742.062540999999</v>
      </c>
      <c r="E404" s="20">
        <v>43637.016174999997</v>
      </c>
    </row>
    <row r="405" spans="1:5" ht="15" x14ac:dyDescent="0.2">
      <c r="A405" s="89"/>
      <c r="B405" s="76" t="s">
        <v>7</v>
      </c>
      <c r="C405" s="20">
        <v>294875.571131</v>
      </c>
      <c r="D405" s="20">
        <v>247367.357942</v>
      </c>
      <c r="E405" s="20">
        <v>273883.86647499999</v>
      </c>
    </row>
    <row r="406" spans="1:5" ht="15" x14ac:dyDescent="0.2">
      <c r="A406" s="89"/>
      <c r="B406" s="76" t="s">
        <v>8</v>
      </c>
      <c r="C406" s="20">
        <v>387.94199600000002</v>
      </c>
      <c r="D406" s="20">
        <v>331.99347299999999</v>
      </c>
      <c r="E406" s="20">
        <v>289.15898099999998</v>
      </c>
    </row>
    <row r="407" spans="1:5" ht="15" x14ac:dyDescent="0.2">
      <c r="A407" s="90"/>
      <c r="B407" s="21" t="s">
        <v>9</v>
      </c>
      <c r="C407" s="22">
        <v>388539.63289000001</v>
      </c>
      <c r="D407" s="22">
        <v>329686.485507</v>
      </c>
      <c r="E407" s="22">
        <v>346818.30788500002</v>
      </c>
    </row>
    <row r="408" spans="1:5" ht="15" x14ac:dyDescent="0.2">
      <c r="A408" s="88" t="s">
        <v>68</v>
      </c>
      <c r="B408" s="76" t="s">
        <v>4</v>
      </c>
      <c r="C408" s="20">
        <v>5326.5975230000004</v>
      </c>
      <c r="D408" s="20">
        <v>4595.7931049999997</v>
      </c>
      <c r="E408" s="20">
        <v>4566.334793</v>
      </c>
    </row>
    <row r="409" spans="1:5" ht="30" x14ac:dyDescent="0.2">
      <c r="A409" s="89"/>
      <c r="B409" s="76" t="s">
        <v>5</v>
      </c>
      <c r="C409" s="20">
        <v>25477.725212000001</v>
      </c>
      <c r="D409" s="20">
        <v>20617.915794</v>
      </c>
      <c r="E409" s="20">
        <v>23528.213927000001</v>
      </c>
    </row>
    <row r="410" spans="1:5" ht="15" x14ac:dyDescent="0.2">
      <c r="A410" s="89"/>
      <c r="B410" s="76" t="s">
        <v>6</v>
      </c>
      <c r="C410" s="20">
        <v>26595.927738999999</v>
      </c>
      <c r="D410" s="20">
        <v>24060.92988</v>
      </c>
      <c r="E410" s="20">
        <v>26776.533543000001</v>
      </c>
    </row>
    <row r="411" spans="1:5" ht="15" x14ac:dyDescent="0.2">
      <c r="A411" s="89"/>
      <c r="B411" s="76" t="s">
        <v>7</v>
      </c>
      <c r="C411" s="20">
        <v>8556.5613159999994</v>
      </c>
      <c r="D411" s="20">
        <v>8206.0321120000008</v>
      </c>
      <c r="E411" s="20">
        <v>8900.047321</v>
      </c>
    </row>
    <row r="412" spans="1:5" ht="15" x14ac:dyDescent="0.2">
      <c r="A412" s="89"/>
      <c r="B412" s="76" t="s">
        <v>8</v>
      </c>
      <c r="C412" s="20">
        <v>12.273</v>
      </c>
      <c r="D412" s="20">
        <v>7.5529999999999999</v>
      </c>
      <c r="E412" s="20">
        <v>10.301</v>
      </c>
    </row>
    <row r="413" spans="1:5" ht="15" x14ac:dyDescent="0.2">
      <c r="A413" s="90"/>
      <c r="B413" s="21" t="s">
        <v>9</v>
      </c>
      <c r="C413" s="22">
        <v>65969.084789999994</v>
      </c>
      <c r="D413" s="22">
        <v>57488.223891000001</v>
      </c>
      <c r="E413" s="22">
        <v>63781.430584000002</v>
      </c>
    </row>
    <row r="414" spans="1:5" ht="15" x14ac:dyDescent="0.2">
      <c r="A414" s="88" t="s">
        <v>24</v>
      </c>
      <c r="B414" s="76" t="s">
        <v>4</v>
      </c>
      <c r="C414" s="20">
        <v>8680.6859619999996</v>
      </c>
      <c r="D414" s="20">
        <v>7193.4354949999997</v>
      </c>
      <c r="E414" s="20">
        <v>7178.3193979999996</v>
      </c>
    </row>
    <row r="415" spans="1:5" ht="30" x14ac:dyDescent="0.2">
      <c r="A415" s="89"/>
      <c r="B415" s="76" t="s">
        <v>5</v>
      </c>
      <c r="C415" s="20">
        <v>78522.047999000002</v>
      </c>
      <c r="D415" s="20">
        <v>66862.667694999996</v>
      </c>
      <c r="E415" s="20">
        <v>72389.068465999997</v>
      </c>
    </row>
    <row r="416" spans="1:5" ht="15" x14ac:dyDescent="0.2">
      <c r="A416" s="89"/>
      <c r="B416" s="76" t="s">
        <v>6</v>
      </c>
      <c r="C416" s="20">
        <v>97406.803715000002</v>
      </c>
      <c r="D416" s="20">
        <v>84924.028170999998</v>
      </c>
      <c r="E416" s="20">
        <v>88737.806200999999</v>
      </c>
    </row>
    <row r="417" spans="1:5" ht="15" x14ac:dyDescent="0.2">
      <c r="A417" s="89"/>
      <c r="B417" s="76" t="s">
        <v>7</v>
      </c>
      <c r="C417" s="20">
        <v>216982.418209</v>
      </c>
      <c r="D417" s="20">
        <v>199336.927077</v>
      </c>
      <c r="E417" s="20">
        <v>213518.557638</v>
      </c>
    </row>
    <row r="418" spans="1:5" ht="15" x14ac:dyDescent="0.2">
      <c r="A418" s="89"/>
      <c r="B418" s="76" t="s">
        <v>8</v>
      </c>
      <c r="C418" s="20">
        <v>6710.3500210000002</v>
      </c>
      <c r="D418" s="20">
        <v>5487.4587629999996</v>
      </c>
      <c r="E418" s="20">
        <v>6002.0867520000002</v>
      </c>
    </row>
    <row r="419" spans="1:5" ht="15" x14ac:dyDescent="0.2">
      <c r="A419" s="90"/>
      <c r="B419" s="21" t="s">
        <v>9</v>
      </c>
      <c r="C419" s="22">
        <v>408302.30590600002</v>
      </c>
      <c r="D419" s="22">
        <v>363804.51720100001</v>
      </c>
      <c r="E419" s="22">
        <v>387825.83845500002</v>
      </c>
    </row>
    <row r="420" spans="1:5" ht="15" x14ac:dyDescent="0.2">
      <c r="A420" s="88" t="s">
        <v>26</v>
      </c>
      <c r="B420" s="76" t="s">
        <v>4</v>
      </c>
      <c r="C420" s="20">
        <v>13509.49</v>
      </c>
      <c r="D420" s="20">
        <v>11168.53</v>
      </c>
      <c r="E420" s="20">
        <v>11108.83</v>
      </c>
    </row>
    <row r="421" spans="1:5" ht="30" x14ac:dyDescent="0.2">
      <c r="A421" s="89"/>
      <c r="B421" s="76" t="s">
        <v>5</v>
      </c>
      <c r="C421" s="20">
        <v>88073.13</v>
      </c>
      <c r="D421" s="20">
        <v>73666.52</v>
      </c>
      <c r="E421" s="20">
        <v>79622.350000000006</v>
      </c>
    </row>
    <row r="422" spans="1:5" ht="15" x14ac:dyDescent="0.2">
      <c r="A422" s="89"/>
      <c r="B422" s="76" t="s">
        <v>6</v>
      </c>
      <c r="C422" s="20">
        <v>123395.48</v>
      </c>
      <c r="D422" s="20">
        <v>104365.75999999999</v>
      </c>
      <c r="E422" s="20">
        <v>111817.98</v>
      </c>
    </row>
    <row r="423" spans="1:5" ht="15" x14ac:dyDescent="0.2">
      <c r="A423" s="89"/>
      <c r="B423" s="76" t="s">
        <v>7</v>
      </c>
      <c r="C423" s="20">
        <v>168627.49</v>
      </c>
      <c r="D423" s="20">
        <v>143348.38</v>
      </c>
      <c r="E423" s="20">
        <v>165705.12</v>
      </c>
    </row>
    <row r="424" spans="1:5" ht="15" x14ac:dyDescent="0.2">
      <c r="A424" s="89"/>
      <c r="B424" s="76" t="s">
        <v>8</v>
      </c>
      <c r="C424" s="20">
        <v>1395</v>
      </c>
      <c r="D424" s="20">
        <v>1176.44</v>
      </c>
      <c r="E424" s="20">
        <v>1330.03</v>
      </c>
    </row>
    <row r="425" spans="1:5" ht="15" x14ac:dyDescent="0.2">
      <c r="A425" s="90"/>
      <c r="B425" s="21" t="s">
        <v>9</v>
      </c>
      <c r="C425" s="22">
        <v>395000.59</v>
      </c>
      <c r="D425" s="22">
        <v>333725.63</v>
      </c>
      <c r="E425" s="22">
        <v>369584.31</v>
      </c>
    </row>
    <row r="426" spans="1:5" ht="15" x14ac:dyDescent="0.2">
      <c r="A426" s="88" t="s">
        <v>76</v>
      </c>
      <c r="B426" s="76" t="s">
        <v>4</v>
      </c>
      <c r="C426" s="20">
        <v>1647.482</v>
      </c>
      <c r="D426" s="20">
        <v>1137.598</v>
      </c>
      <c r="E426" s="20">
        <v>1728.271</v>
      </c>
    </row>
    <row r="427" spans="1:5" ht="30" x14ac:dyDescent="0.2">
      <c r="A427" s="89"/>
      <c r="B427" s="76" t="s">
        <v>5</v>
      </c>
      <c r="C427" s="20">
        <v>14590.630999999999</v>
      </c>
      <c r="D427" s="20">
        <v>12243.876</v>
      </c>
      <c r="E427" s="20">
        <v>11934.324000000001</v>
      </c>
    </row>
    <row r="428" spans="1:5" ht="15" x14ac:dyDescent="0.2">
      <c r="A428" s="89"/>
      <c r="B428" s="76" t="s">
        <v>6</v>
      </c>
      <c r="C428" s="20">
        <v>19319.995999999999</v>
      </c>
      <c r="D428" s="20">
        <v>19147.706999999999</v>
      </c>
      <c r="E428" s="20">
        <v>17324.598000000002</v>
      </c>
    </row>
    <row r="429" spans="1:5" ht="15" x14ac:dyDescent="0.2">
      <c r="A429" s="89"/>
      <c r="B429" s="76" t="s">
        <v>7</v>
      </c>
      <c r="C429" s="20">
        <v>16756.54</v>
      </c>
      <c r="D429" s="20">
        <v>12430.351000000001</v>
      </c>
      <c r="E429" s="20">
        <v>15957.968999999999</v>
      </c>
    </row>
    <row r="430" spans="1:5" ht="15" x14ac:dyDescent="0.2">
      <c r="A430" s="89"/>
      <c r="B430" s="76" t="s">
        <v>8</v>
      </c>
      <c r="C430" s="20">
        <v>31.169</v>
      </c>
      <c r="D430" s="20">
        <v>35.106000000000002</v>
      </c>
      <c r="E430" s="20">
        <v>40.152000000000001</v>
      </c>
    </row>
    <row r="431" spans="1:5" ht="15" x14ac:dyDescent="0.2">
      <c r="A431" s="90"/>
      <c r="B431" s="21" t="s">
        <v>9</v>
      </c>
      <c r="C431" s="22">
        <v>52345.817999999999</v>
      </c>
      <c r="D431" s="22">
        <v>44994.637999999999</v>
      </c>
      <c r="E431" s="22">
        <v>46985.313999999998</v>
      </c>
    </row>
    <row r="432" spans="1:5" ht="15" x14ac:dyDescent="0.2">
      <c r="A432" s="88" t="s">
        <v>80</v>
      </c>
      <c r="B432" s="76" t="s">
        <v>4</v>
      </c>
      <c r="C432" s="20">
        <v>3554.67</v>
      </c>
      <c r="D432" s="20">
        <v>2961.57</v>
      </c>
      <c r="E432" s="20">
        <v>2996.72</v>
      </c>
    </row>
    <row r="433" spans="1:5" ht="30" x14ac:dyDescent="0.2">
      <c r="A433" s="89"/>
      <c r="B433" s="76" t="s">
        <v>5</v>
      </c>
      <c r="C433" s="20">
        <v>11751.28</v>
      </c>
      <c r="D433" s="20">
        <v>10254.959999999999</v>
      </c>
      <c r="E433" s="20">
        <v>11345.6</v>
      </c>
    </row>
    <row r="434" spans="1:5" ht="15" x14ac:dyDescent="0.2">
      <c r="A434" s="89"/>
      <c r="B434" s="76" t="s">
        <v>6</v>
      </c>
      <c r="C434" s="20">
        <v>17225.32</v>
      </c>
      <c r="D434" s="20">
        <v>15670.49</v>
      </c>
      <c r="E434" s="20">
        <v>16696.759999999998</v>
      </c>
    </row>
    <row r="435" spans="1:5" ht="15" x14ac:dyDescent="0.2">
      <c r="A435" s="89"/>
      <c r="B435" s="76" t="s">
        <v>7</v>
      </c>
      <c r="C435" s="20">
        <v>6748.69</v>
      </c>
      <c r="D435" s="20">
        <v>6463.48</v>
      </c>
      <c r="E435" s="20">
        <v>6746.76</v>
      </c>
    </row>
    <row r="436" spans="1:5" ht="15" x14ac:dyDescent="0.2">
      <c r="A436" s="89"/>
      <c r="B436" s="76" t="s">
        <v>8</v>
      </c>
      <c r="C436" s="20">
        <v>106.85</v>
      </c>
      <c r="D436" s="20">
        <v>71.89</v>
      </c>
      <c r="E436" s="20">
        <v>68.930000000000007</v>
      </c>
    </row>
    <row r="437" spans="1:5" ht="15" x14ac:dyDescent="0.2">
      <c r="A437" s="90"/>
      <c r="B437" s="21" t="s">
        <v>9</v>
      </c>
      <c r="C437" s="22">
        <v>39386.81</v>
      </c>
      <c r="D437" s="22">
        <v>35422.39</v>
      </c>
      <c r="E437" s="22">
        <v>37854.769999999997</v>
      </c>
    </row>
    <row r="438" spans="1:5" ht="15" x14ac:dyDescent="0.2">
      <c r="A438" s="88" t="s">
        <v>46</v>
      </c>
      <c r="B438" s="76" t="s">
        <v>4</v>
      </c>
      <c r="C438" s="20">
        <v>7006.1927779999996</v>
      </c>
      <c r="D438" s="20">
        <v>7306.0076849999996</v>
      </c>
      <c r="E438" s="20">
        <v>5338.374135</v>
      </c>
    </row>
    <row r="439" spans="1:5" ht="30" x14ac:dyDescent="0.2">
      <c r="A439" s="89"/>
      <c r="B439" s="76" t="s">
        <v>5</v>
      </c>
      <c r="C439" s="20">
        <v>34717.052877000002</v>
      </c>
      <c r="D439" s="20">
        <v>27377.728562</v>
      </c>
      <c r="E439" s="20">
        <v>28652.328838000001</v>
      </c>
    </row>
    <row r="440" spans="1:5" ht="15" x14ac:dyDescent="0.2">
      <c r="A440" s="89"/>
      <c r="B440" s="76" t="s">
        <v>6</v>
      </c>
      <c r="C440" s="20">
        <v>39301.969465000002</v>
      </c>
      <c r="D440" s="20">
        <v>34047.817199999998</v>
      </c>
      <c r="E440" s="20">
        <v>37172.503780999999</v>
      </c>
    </row>
    <row r="441" spans="1:5" ht="15" x14ac:dyDescent="0.2">
      <c r="A441" s="89"/>
      <c r="B441" s="76" t="s">
        <v>7</v>
      </c>
      <c r="C441" s="20">
        <v>45438.160479999999</v>
      </c>
      <c r="D441" s="20">
        <v>34207.556719</v>
      </c>
      <c r="E441" s="20">
        <v>39120.449742999997</v>
      </c>
    </row>
    <row r="442" spans="1:5" ht="15" x14ac:dyDescent="0.2">
      <c r="A442" s="89"/>
      <c r="B442" s="76" t="s">
        <v>8</v>
      </c>
      <c r="C442" s="20">
        <v>694.664985</v>
      </c>
      <c r="D442" s="20">
        <v>532.33536800000002</v>
      </c>
      <c r="E442" s="20">
        <v>568.15298800000005</v>
      </c>
    </row>
    <row r="443" spans="1:5" ht="15" x14ac:dyDescent="0.2">
      <c r="A443" s="90"/>
      <c r="B443" s="21" t="s">
        <v>9</v>
      </c>
      <c r="C443" s="22">
        <v>127158.040585</v>
      </c>
      <c r="D443" s="22">
        <v>103471.445534</v>
      </c>
      <c r="E443" s="22">
        <v>110851.80948500001</v>
      </c>
    </row>
    <row r="444" spans="1:5" ht="15" x14ac:dyDescent="0.2">
      <c r="A444" s="88" t="s">
        <v>27</v>
      </c>
      <c r="B444" s="76" t="s">
        <v>4</v>
      </c>
      <c r="C444" s="20">
        <v>5677.4690000000001</v>
      </c>
      <c r="D444" s="20">
        <v>4135.4709999999995</v>
      </c>
      <c r="E444" s="20">
        <v>5704.0450000000001</v>
      </c>
    </row>
    <row r="445" spans="1:5" ht="30" x14ac:dyDescent="0.2">
      <c r="A445" s="89"/>
      <c r="B445" s="76" t="s">
        <v>5</v>
      </c>
      <c r="C445" s="20">
        <v>84586.663</v>
      </c>
      <c r="D445" s="20">
        <v>70327.479000000007</v>
      </c>
      <c r="E445" s="20">
        <v>68993.523000000001</v>
      </c>
    </row>
    <row r="446" spans="1:5" ht="15" x14ac:dyDescent="0.2">
      <c r="A446" s="89"/>
      <c r="B446" s="76" t="s">
        <v>6</v>
      </c>
      <c r="C446" s="20">
        <v>192337.83100000001</v>
      </c>
      <c r="D446" s="20">
        <v>164061.47500000001</v>
      </c>
      <c r="E446" s="20">
        <v>151962.65400000001</v>
      </c>
    </row>
    <row r="447" spans="1:5" ht="15" x14ac:dyDescent="0.2">
      <c r="A447" s="89"/>
      <c r="B447" s="76" t="s">
        <v>7</v>
      </c>
      <c r="C447" s="20">
        <v>59456.500999999997</v>
      </c>
      <c r="D447" s="20">
        <v>44743.663999999997</v>
      </c>
      <c r="E447" s="20">
        <v>52385.483999999997</v>
      </c>
    </row>
    <row r="448" spans="1:5" ht="15" x14ac:dyDescent="0.2">
      <c r="A448" s="89"/>
      <c r="B448" s="76" t="s">
        <v>8</v>
      </c>
      <c r="C448" s="20">
        <v>34234.997000000003</v>
      </c>
      <c r="D448" s="20">
        <v>8394.1839999999993</v>
      </c>
      <c r="E448" s="20">
        <v>16358.279</v>
      </c>
    </row>
    <row r="449" spans="1:5" ht="15" x14ac:dyDescent="0.2">
      <c r="A449" s="90"/>
      <c r="B449" s="21" t="s">
        <v>9</v>
      </c>
      <c r="C449" s="22">
        <v>376293.46100000001</v>
      </c>
      <c r="D449" s="22">
        <v>291662.27299999999</v>
      </c>
      <c r="E449" s="22">
        <v>295403.98499999999</v>
      </c>
    </row>
    <row r="450" spans="1:5" ht="15" x14ac:dyDescent="0.2">
      <c r="A450" s="88" t="s">
        <v>73</v>
      </c>
      <c r="B450" s="76" t="s">
        <v>4</v>
      </c>
      <c r="C450" s="20">
        <v>1581.9639999999999</v>
      </c>
      <c r="D450" s="20">
        <v>1135.9090000000001</v>
      </c>
      <c r="E450" s="20">
        <v>1687.3620000000001</v>
      </c>
    </row>
    <row r="451" spans="1:5" ht="30" x14ac:dyDescent="0.2">
      <c r="A451" s="89"/>
      <c r="B451" s="76" t="s">
        <v>5</v>
      </c>
      <c r="C451" s="20">
        <v>27355.448</v>
      </c>
      <c r="D451" s="20">
        <v>19473.921999999999</v>
      </c>
      <c r="E451" s="20">
        <v>22445.462</v>
      </c>
    </row>
    <row r="452" spans="1:5" ht="15" x14ac:dyDescent="0.2">
      <c r="A452" s="89"/>
      <c r="B452" s="76" t="s">
        <v>6</v>
      </c>
      <c r="C452" s="20">
        <v>55376.069000000003</v>
      </c>
      <c r="D452" s="20">
        <v>50671.118000000002</v>
      </c>
      <c r="E452" s="20">
        <v>46721.531000000003</v>
      </c>
    </row>
    <row r="453" spans="1:5" ht="15" x14ac:dyDescent="0.2">
      <c r="A453" s="89"/>
      <c r="B453" s="76" t="s">
        <v>7</v>
      </c>
      <c r="C453" s="20">
        <v>9632.1419999999998</v>
      </c>
      <c r="D453" s="20">
        <v>8932.0030000000006</v>
      </c>
      <c r="E453" s="20">
        <v>8187.26</v>
      </c>
    </row>
    <row r="454" spans="1:5" ht="15" x14ac:dyDescent="0.2">
      <c r="A454" s="89"/>
      <c r="B454" s="76" t="s">
        <v>8</v>
      </c>
      <c r="C454" s="20">
        <v>126.3</v>
      </c>
      <c r="D454" s="20">
        <v>132.065</v>
      </c>
      <c r="E454" s="20">
        <v>140.642</v>
      </c>
    </row>
    <row r="455" spans="1:5" ht="15" x14ac:dyDescent="0.2">
      <c r="A455" s="90"/>
      <c r="B455" s="21" t="s">
        <v>9</v>
      </c>
      <c r="C455" s="22">
        <v>94071.922999999995</v>
      </c>
      <c r="D455" s="22">
        <v>80345.017000000007</v>
      </c>
      <c r="E455" s="22">
        <v>79182.256999999998</v>
      </c>
    </row>
    <row r="456" spans="1:5" ht="15" x14ac:dyDescent="0.2">
      <c r="A456" s="88" t="s">
        <v>18</v>
      </c>
      <c r="B456" s="76" t="s">
        <v>4</v>
      </c>
      <c r="C456" s="20">
        <v>6482.74</v>
      </c>
      <c r="D456" s="20">
        <v>5372.05</v>
      </c>
      <c r="E456" s="20">
        <v>5500.93</v>
      </c>
    </row>
    <row r="457" spans="1:5" ht="30" x14ac:dyDescent="0.2">
      <c r="A457" s="89"/>
      <c r="B457" s="76" t="s">
        <v>5</v>
      </c>
      <c r="C457" s="20">
        <v>95718.85</v>
      </c>
      <c r="D457" s="20">
        <v>70352.06</v>
      </c>
      <c r="E457" s="20">
        <v>87404.91</v>
      </c>
    </row>
    <row r="458" spans="1:5" ht="15" x14ac:dyDescent="0.2">
      <c r="A458" s="89"/>
      <c r="B458" s="76" t="s">
        <v>6</v>
      </c>
      <c r="C458" s="20">
        <v>94301.96</v>
      </c>
      <c r="D458" s="20">
        <v>42751.41</v>
      </c>
      <c r="E458" s="20">
        <v>89702.48</v>
      </c>
    </row>
    <row r="459" spans="1:5" ht="15" x14ac:dyDescent="0.2">
      <c r="A459" s="89"/>
      <c r="B459" s="76" t="s">
        <v>7</v>
      </c>
      <c r="C459" s="20">
        <v>511311.53</v>
      </c>
      <c r="D459" s="20">
        <v>471141.08</v>
      </c>
      <c r="E459" s="20">
        <v>477723.18</v>
      </c>
    </row>
    <row r="460" spans="1:5" ht="15" x14ac:dyDescent="0.2">
      <c r="A460" s="89"/>
      <c r="B460" s="76" t="s">
        <v>8</v>
      </c>
      <c r="C460" s="20">
        <v>1368.89</v>
      </c>
      <c r="D460" s="20">
        <v>4920.53</v>
      </c>
      <c r="E460" s="20">
        <v>1180.3</v>
      </c>
    </row>
    <row r="461" spans="1:5" ht="15" x14ac:dyDescent="0.2">
      <c r="A461" s="90"/>
      <c r="B461" s="21" t="s">
        <v>9</v>
      </c>
      <c r="C461" s="22">
        <v>709183.97</v>
      </c>
      <c r="D461" s="22">
        <v>594537.13</v>
      </c>
      <c r="E461" s="22">
        <v>661511.80000000005</v>
      </c>
    </row>
    <row r="462" spans="1:5" ht="15" x14ac:dyDescent="0.2">
      <c r="A462" s="88" t="s">
        <v>58</v>
      </c>
      <c r="B462" s="76" t="s">
        <v>4</v>
      </c>
      <c r="C462" s="20">
        <v>5999.0095689999998</v>
      </c>
      <c r="D462" s="20">
        <v>6025.0176410000004</v>
      </c>
      <c r="E462" s="20">
        <v>4791.3085959999999</v>
      </c>
    </row>
    <row r="463" spans="1:5" ht="30" x14ac:dyDescent="0.2">
      <c r="A463" s="89"/>
      <c r="B463" s="76" t="s">
        <v>5</v>
      </c>
      <c r="C463" s="20">
        <v>28455.606431</v>
      </c>
      <c r="D463" s="20">
        <v>23598.962673999999</v>
      </c>
      <c r="E463" s="20">
        <v>24514.285885000001</v>
      </c>
    </row>
    <row r="464" spans="1:5" ht="15" x14ac:dyDescent="0.2">
      <c r="A464" s="89"/>
      <c r="B464" s="76" t="s">
        <v>6</v>
      </c>
      <c r="C464" s="20">
        <v>37526.100337000003</v>
      </c>
      <c r="D464" s="20">
        <v>34014.987413000003</v>
      </c>
      <c r="E464" s="20">
        <v>34704.406283999997</v>
      </c>
    </row>
    <row r="465" spans="1:5" ht="15" x14ac:dyDescent="0.2">
      <c r="A465" s="89"/>
      <c r="B465" s="76" t="s">
        <v>7</v>
      </c>
      <c r="C465" s="20">
        <v>21726.601908000001</v>
      </c>
      <c r="D465" s="20">
        <v>19898.740895999999</v>
      </c>
      <c r="E465" s="20">
        <v>21672.021234</v>
      </c>
    </row>
    <row r="466" spans="1:5" ht="15" x14ac:dyDescent="0.2">
      <c r="A466" s="89"/>
      <c r="B466" s="76" t="s">
        <v>8</v>
      </c>
      <c r="C466" s="20">
        <v>535.46434499999998</v>
      </c>
      <c r="D466" s="20">
        <v>470.49653999999998</v>
      </c>
      <c r="E466" s="20">
        <v>580.374596</v>
      </c>
    </row>
    <row r="467" spans="1:5" ht="15" x14ac:dyDescent="0.2">
      <c r="A467" s="90"/>
      <c r="B467" s="21" t="s">
        <v>9</v>
      </c>
      <c r="C467" s="22">
        <v>94242.782590000003</v>
      </c>
      <c r="D467" s="22">
        <v>84008.205163999999</v>
      </c>
      <c r="E467" s="22">
        <v>86262.396594999998</v>
      </c>
    </row>
    <row r="468" spans="1:5" ht="15" x14ac:dyDescent="0.2">
      <c r="A468" s="88" t="s">
        <v>43</v>
      </c>
      <c r="B468" s="76" t="s">
        <v>4</v>
      </c>
      <c r="C468" s="20">
        <v>11255.569777999999</v>
      </c>
      <c r="D468" s="20">
        <v>9512.2464510000009</v>
      </c>
      <c r="E468" s="20">
        <v>9749.27448</v>
      </c>
    </row>
    <row r="469" spans="1:5" ht="30" x14ac:dyDescent="0.2">
      <c r="A469" s="89"/>
      <c r="B469" s="76" t="s">
        <v>5</v>
      </c>
      <c r="C469" s="20">
        <v>53291.999540999997</v>
      </c>
      <c r="D469" s="20">
        <v>44657.865963999997</v>
      </c>
      <c r="E469" s="20">
        <v>48864.372445000001</v>
      </c>
    </row>
    <row r="470" spans="1:5" ht="15" x14ac:dyDescent="0.2">
      <c r="A470" s="89"/>
      <c r="B470" s="76" t="s">
        <v>6</v>
      </c>
      <c r="C470" s="20">
        <v>73373.243300000002</v>
      </c>
      <c r="D470" s="20">
        <v>62878.978672999998</v>
      </c>
      <c r="E470" s="20">
        <v>68423.223035000003</v>
      </c>
    </row>
    <row r="471" spans="1:5" ht="15" x14ac:dyDescent="0.2">
      <c r="A471" s="89"/>
      <c r="B471" s="76" t="s">
        <v>7</v>
      </c>
      <c r="C471" s="20">
        <v>18096.454237999998</v>
      </c>
      <c r="D471" s="20">
        <v>16258.544892</v>
      </c>
      <c r="E471" s="20">
        <v>15791.467597000001</v>
      </c>
    </row>
    <row r="472" spans="1:5" ht="15" x14ac:dyDescent="0.2">
      <c r="A472" s="89"/>
      <c r="B472" s="76" t="s">
        <v>8</v>
      </c>
      <c r="C472" s="20">
        <v>97.507320000000007</v>
      </c>
      <c r="D472" s="20">
        <v>69.428799999999995</v>
      </c>
      <c r="E472" s="20">
        <v>87.831320000000005</v>
      </c>
    </row>
    <row r="473" spans="1:5" ht="15" x14ac:dyDescent="0.2">
      <c r="A473" s="90"/>
      <c r="B473" s="21" t="s">
        <v>9</v>
      </c>
      <c r="C473" s="22">
        <v>156114.77417700001</v>
      </c>
      <c r="D473" s="22">
        <v>133377.06477999999</v>
      </c>
      <c r="E473" s="22">
        <v>142916.16887699999</v>
      </c>
    </row>
    <row r="474" spans="1:5" ht="15" x14ac:dyDescent="0.2">
      <c r="A474" s="88" t="s">
        <v>88</v>
      </c>
      <c r="B474" s="76" t="s">
        <v>4</v>
      </c>
      <c r="C474" s="20">
        <v>1144.3257599999999</v>
      </c>
      <c r="D474" s="20">
        <v>1006.34638</v>
      </c>
      <c r="E474" s="20">
        <v>975.61911999999995</v>
      </c>
    </row>
    <row r="475" spans="1:5" ht="30" x14ac:dyDescent="0.2">
      <c r="A475" s="89"/>
      <c r="B475" s="76" t="s">
        <v>5</v>
      </c>
      <c r="C475" s="20">
        <v>7863.2100220000002</v>
      </c>
      <c r="D475" s="20">
        <v>6622.2795829999995</v>
      </c>
      <c r="E475" s="20">
        <v>7044.9464479999997</v>
      </c>
    </row>
    <row r="476" spans="1:5" ht="15" x14ac:dyDescent="0.2">
      <c r="A476" s="89"/>
      <c r="B476" s="76" t="s">
        <v>6</v>
      </c>
      <c r="C476" s="20">
        <v>5492.4848970000003</v>
      </c>
      <c r="D476" s="20">
        <v>5324.844685</v>
      </c>
      <c r="E476" s="20">
        <v>5431.4890729999997</v>
      </c>
    </row>
    <row r="477" spans="1:5" ht="15" x14ac:dyDescent="0.2">
      <c r="A477" s="89"/>
      <c r="B477" s="76" t="s">
        <v>7</v>
      </c>
      <c r="C477" s="20">
        <v>347.86418099999997</v>
      </c>
      <c r="D477" s="20">
        <v>390.93428499999999</v>
      </c>
      <c r="E477" s="20">
        <v>456.23429199999998</v>
      </c>
    </row>
    <row r="478" spans="1:5" ht="15" x14ac:dyDescent="0.2">
      <c r="A478" s="89"/>
      <c r="B478" s="76" t="s">
        <v>8</v>
      </c>
      <c r="C478" s="20">
        <v>15.007982999999999</v>
      </c>
      <c r="D478" s="20">
        <v>20.087133000000001</v>
      </c>
      <c r="E478" s="20">
        <v>26.771128999999998</v>
      </c>
    </row>
    <row r="479" spans="1:5" ht="15" x14ac:dyDescent="0.2">
      <c r="A479" s="90"/>
      <c r="B479" s="21" t="s">
        <v>9</v>
      </c>
      <c r="C479" s="22">
        <v>14862.892843</v>
      </c>
      <c r="D479" s="22">
        <v>13364.492066000001</v>
      </c>
      <c r="E479" s="22">
        <v>13935.060062</v>
      </c>
    </row>
    <row r="480" spans="1:5" ht="15" x14ac:dyDescent="0.2">
      <c r="A480" s="88" t="s">
        <v>41</v>
      </c>
      <c r="B480" s="76" t="s">
        <v>4</v>
      </c>
      <c r="C480" s="20">
        <v>3529.2086519999998</v>
      </c>
      <c r="D480" s="20">
        <v>2932.0164890000001</v>
      </c>
      <c r="E480" s="20">
        <v>2971.501663</v>
      </c>
    </row>
    <row r="481" spans="1:5" ht="30" x14ac:dyDescent="0.2">
      <c r="A481" s="89"/>
      <c r="B481" s="76" t="s">
        <v>5</v>
      </c>
      <c r="C481" s="20">
        <v>27206.051453</v>
      </c>
      <c r="D481" s="20">
        <v>20608.482003000001</v>
      </c>
      <c r="E481" s="20">
        <v>20218.898121999999</v>
      </c>
    </row>
    <row r="482" spans="1:5" ht="15" x14ac:dyDescent="0.2">
      <c r="A482" s="89"/>
      <c r="B482" s="76" t="s">
        <v>6</v>
      </c>
      <c r="C482" s="20">
        <v>29791.755335000002</v>
      </c>
      <c r="D482" s="20">
        <v>27999.621642999999</v>
      </c>
      <c r="E482" s="20">
        <v>27442.278396999998</v>
      </c>
    </row>
    <row r="483" spans="1:5" ht="15" x14ac:dyDescent="0.2">
      <c r="A483" s="89"/>
      <c r="B483" s="76" t="s">
        <v>7</v>
      </c>
      <c r="C483" s="20">
        <v>92071.337545000002</v>
      </c>
      <c r="D483" s="20">
        <v>76939.664323000005</v>
      </c>
      <c r="E483" s="20">
        <v>68516.801355000003</v>
      </c>
    </row>
    <row r="484" spans="1:5" ht="15" x14ac:dyDescent="0.2">
      <c r="A484" s="89"/>
      <c r="B484" s="76" t="s">
        <v>8</v>
      </c>
      <c r="C484" s="20">
        <v>2787.466156</v>
      </c>
      <c r="D484" s="20">
        <v>2708.7598990000001</v>
      </c>
      <c r="E484" s="20">
        <v>2789.851334</v>
      </c>
    </row>
    <row r="485" spans="1:5" ht="15" x14ac:dyDescent="0.2">
      <c r="A485" s="90"/>
      <c r="B485" s="21" t="s">
        <v>9</v>
      </c>
      <c r="C485" s="22">
        <v>155385.81914100001</v>
      </c>
      <c r="D485" s="22">
        <v>131188.54435700001</v>
      </c>
      <c r="E485" s="22">
        <v>121939.330871</v>
      </c>
    </row>
    <row r="486" spans="1:5" ht="15" x14ac:dyDescent="0.2">
      <c r="A486" s="88" t="s">
        <v>47</v>
      </c>
      <c r="B486" s="76" t="s">
        <v>4</v>
      </c>
      <c r="C486" s="20">
        <v>7882.5619999999999</v>
      </c>
      <c r="D486" s="20">
        <v>6657.0959999999995</v>
      </c>
      <c r="E486" s="20">
        <v>6630.1369999999997</v>
      </c>
    </row>
    <row r="487" spans="1:5" ht="30" x14ac:dyDescent="0.2">
      <c r="A487" s="89"/>
      <c r="B487" s="76" t="s">
        <v>5</v>
      </c>
      <c r="C487" s="20">
        <v>45322.142155000001</v>
      </c>
      <c r="D487" s="20">
        <v>42599.145486000001</v>
      </c>
      <c r="E487" s="20">
        <v>41509.912224</v>
      </c>
    </row>
    <row r="488" spans="1:5" ht="15" x14ac:dyDescent="0.2">
      <c r="A488" s="89"/>
      <c r="B488" s="76" t="s">
        <v>6</v>
      </c>
      <c r="C488" s="20">
        <v>58590.620425000001</v>
      </c>
      <c r="D488" s="20">
        <v>57719.500457000002</v>
      </c>
      <c r="E488" s="20">
        <v>56474.990564</v>
      </c>
    </row>
    <row r="489" spans="1:5" ht="15" x14ac:dyDescent="0.2">
      <c r="A489" s="89"/>
      <c r="B489" s="76" t="s">
        <v>7</v>
      </c>
      <c r="C489" s="20">
        <v>13837.730034</v>
      </c>
      <c r="D489" s="20">
        <v>9018.778268</v>
      </c>
      <c r="E489" s="20">
        <v>14485.277364</v>
      </c>
    </row>
    <row r="490" spans="1:5" ht="15" x14ac:dyDescent="0.2">
      <c r="A490" s="89"/>
      <c r="B490" s="76" t="s">
        <v>8</v>
      </c>
      <c r="C490" s="20">
        <v>136.41772</v>
      </c>
      <c r="D490" s="20">
        <v>131.82431099999999</v>
      </c>
      <c r="E490" s="20">
        <v>135.36179999999999</v>
      </c>
    </row>
    <row r="491" spans="1:5" ht="15" x14ac:dyDescent="0.2">
      <c r="A491" s="90"/>
      <c r="B491" s="21" t="s">
        <v>9</v>
      </c>
      <c r="C491" s="22">
        <v>125769.47233400001</v>
      </c>
      <c r="D491" s="22">
        <v>116126.344522</v>
      </c>
      <c r="E491" s="22">
        <v>119235.678952</v>
      </c>
    </row>
    <row r="492" spans="1:5" ht="15" x14ac:dyDescent="0.2">
      <c r="A492" s="88" t="s">
        <v>62</v>
      </c>
      <c r="B492" s="76" t="s">
        <v>4</v>
      </c>
      <c r="C492" s="20">
        <v>2145.98</v>
      </c>
      <c r="D492" s="20">
        <v>1801.85</v>
      </c>
      <c r="E492" s="20">
        <v>1913.35</v>
      </c>
    </row>
    <row r="493" spans="1:5" ht="30" x14ac:dyDescent="0.2">
      <c r="A493" s="89"/>
      <c r="B493" s="76" t="s">
        <v>5</v>
      </c>
      <c r="C493" s="20">
        <v>26175.48</v>
      </c>
      <c r="D493" s="20">
        <v>23591.7</v>
      </c>
      <c r="E493" s="20">
        <v>24135.52</v>
      </c>
    </row>
    <row r="494" spans="1:5" ht="15" x14ac:dyDescent="0.2">
      <c r="A494" s="89"/>
      <c r="B494" s="76" t="s">
        <v>6</v>
      </c>
      <c r="C494" s="20">
        <v>25745.86</v>
      </c>
      <c r="D494" s="20">
        <v>25218.85</v>
      </c>
      <c r="E494" s="20">
        <v>23392.89</v>
      </c>
    </row>
    <row r="495" spans="1:5" ht="15" x14ac:dyDescent="0.2">
      <c r="A495" s="89"/>
      <c r="B495" s="76" t="s">
        <v>7</v>
      </c>
      <c r="C495" s="20">
        <v>30300.76</v>
      </c>
      <c r="D495" s="20">
        <v>29816</v>
      </c>
      <c r="E495" s="20">
        <v>29916.79</v>
      </c>
    </row>
    <row r="496" spans="1:5" ht="15" x14ac:dyDescent="0.2">
      <c r="A496" s="89"/>
      <c r="B496" s="76" t="s">
        <v>8</v>
      </c>
      <c r="C496" s="20">
        <v>926.67</v>
      </c>
      <c r="D496" s="20">
        <v>794.36</v>
      </c>
      <c r="E496" s="20">
        <v>843.57</v>
      </c>
    </row>
    <row r="497" spans="1:5" ht="15" x14ac:dyDescent="0.2">
      <c r="A497" s="90"/>
      <c r="B497" s="21" t="s">
        <v>9</v>
      </c>
      <c r="C497" s="22">
        <v>85294.75</v>
      </c>
      <c r="D497" s="22">
        <v>81222.759999999995</v>
      </c>
      <c r="E497" s="22">
        <v>80202.12</v>
      </c>
    </row>
    <row r="498" spans="1:5" ht="15" x14ac:dyDescent="0.2">
      <c r="A498" s="88" t="s">
        <v>64</v>
      </c>
      <c r="B498" s="76" t="s">
        <v>4</v>
      </c>
      <c r="C498" s="20">
        <v>4963.7369870000002</v>
      </c>
      <c r="D498" s="20">
        <v>4948.539968</v>
      </c>
      <c r="E498" s="20">
        <v>3931.1995569999999</v>
      </c>
    </row>
    <row r="499" spans="1:5" ht="30" x14ac:dyDescent="0.2">
      <c r="A499" s="89"/>
      <c r="B499" s="76" t="s">
        <v>5</v>
      </c>
      <c r="C499" s="20">
        <v>23230.036766000001</v>
      </c>
      <c r="D499" s="20">
        <v>19673.878162000001</v>
      </c>
      <c r="E499" s="20">
        <v>20613.593186999999</v>
      </c>
    </row>
    <row r="500" spans="1:5" ht="15" x14ac:dyDescent="0.2">
      <c r="A500" s="89"/>
      <c r="B500" s="76" t="s">
        <v>6</v>
      </c>
      <c r="C500" s="20">
        <v>24677.15914</v>
      </c>
      <c r="D500" s="20">
        <v>21719.800756000001</v>
      </c>
      <c r="E500" s="20">
        <v>23402.335372000001</v>
      </c>
    </row>
    <row r="501" spans="1:5" ht="15" x14ac:dyDescent="0.2">
      <c r="A501" s="89"/>
      <c r="B501" s="76" t="s">
        <v>7</v>
      </c>
      <c r="C501" s="20">
        <v>16491.929046000001</v>
      </c>
      <c r="D501" s="20">
        <v>17333.13653</v>
      </c>
      <c r="E501" s="20">
        <v>14060.834405</v>
      </c>
    </row>
    <row r="502" spans="1:5" ht="15" x14ac:dyDescent="0.2">
      <c r="A502" s="89"/>
      <c r="B502" s="76" t="s">
        <v>8</v>
      </c>
      <c r="C502" s="20">
        <v>888.48766899999998</v>
      </c>
      <c r="D502" s="20">
        <v>667.92818199999999</v>
      </c>
      <c r="E502" s="20">
        <v>803.78945199999998</v>
      </c>
    </row>
    <row r="503" spans="1:5" ht="15" x14ac:dyDescent="0.2">
      <c r="A503" s="90"/>
      <c r="B503" s="21" t="s">
        <v>9</v>
      </c>
      <c r="C503" s="22">
        <v>70251.349608000004</v>
      </c>
      <c r="D503" s="22">
        <v>64343.283598000002</v>
      </c>
      <c r="E503" s="22">
        <v>62811.751972999999</v>
      </c>
    </row>
    <row r="504" spans="1:5" ht="15" x14ac:dyDescent="0.2">
      <c r="A504" s="88" t="s">
        <v>36</v>
      </c>
      <c r="B504" s="76" t="s">
        <v>4</v>
      </c>
      <c r="C504" s="20">
        <v>7587.2709830000003</v>
      </c>
      <c r="D504" s="20">
        <v>5644.1802019999996</v>
      </c>
      <c r="E504" s="20">
        <v>6523.7746619999998</v>
      </c>
    </row>
    <row r="505" spans="1:5" ht="30" x14ac:dyDescent="0.2">
      <c r="A505" s="89"/>
      <c r="B505" s="76" t="s">
        <v>5</v>
      </c>
      <c r="C505" s="20">
        <v>29284.783643999999</v>
      </c>
      <c r="D505" s="20">
        <v>31180.781414000001</v>
      </c>
      <c r="E505" s="20">
        <v>30755.654983</v>
      </c>
    </row>
    <row r="506" spans="1:5" ht="15" x14ac:dyDescent="0.2">
      <c r="A506" s="89"/>
      <c r="B506" s="76" t="s">
        <v>6</v>
      </c>
      <c r="C506" s="20">
        <v>44007.184795000001</v>
      </c>
      <c r="D506" s="20">
        <v>41403.680237</v>
      </c>
      <c r="E506" s="20">
        <v>41102.305559</v>
      </c>
    </row>
    <row r="507" spans="1:5" ht="15" x14ac:dyDescent="0.2">
      <c r="A507" s="89"/>
      <c r="B507" s="76" t="s">
        <v>7</v>
      </c>
      <c r="C507" s="20">
        <v>114177.45744</v>
      </c>
      <c r="D507" s="20">
        <v>119259.45506199999</v>
      </c>
      <c r="E507" s="20">
        <v>126960.691747</v>
      </c>
    </row>
    <row r="508" spans="1:5" ht="15" x14ac:dyDescent="0.2">
      <c r="A508" s="89"/>
      <c r="B508" s="76" t="s">
        <v>8</v>
      </c>
      <c r="C508" s="20">
        <v>663.41612699999996</v>
      </c>
      <c r="D508" s="20">
        <v>498.206863</v>
      </c>
      <c r="E508" s="20">
        <v>587.89667799999995</v>
      </c>
    </row>
    <row r="509" spans="1:5" ht="15" x14ac:dyDescent="0.2">
      <c r="A509" s="90"/>
      <c r="B509" s="21" t="s">
        <v>9</v>
      </c>
      <c r="C509" s="22">
        <v>195720.11298899999</v>
      </c>
      <c r="D509" s="22">
        <v>197986.303778</v>
      </c>
      <c r="E509" s="22">
        <v>205930.32362899999</v>
      </c>
    </row>
  </sheetData>
  <mergeCells count="86">
    <mergeCell ref="A2:H2"/>
    <mergeCell ref="A6:A11"/>
    <mergeCell ref="A18:A23"/>
    <mergeCell ref="A24:A29"/>
    <mergeCell ref="A30:A35"/>
    <mergeCell ref="A14:H14"/>
    <mergeCell ref="I14:K14"/>
    <mergeCell ref="A48:A53"/>
    <mergeCell ref="A54:A59"/>
    <mergeCell ref="A60:A65"/>
    <mergeCell ref="A66:A71"/>
    <mergeCell ref="A36:A41"/>
    <mergeCell ref="A42:A47"/>
    <mergeCell ref="A72:A77"/>
    <mergeCell ref="A78:A83"/>
    <mergeCell ref="A84:A89"/>
    <mergeCell ref="A90:A95"/>
    <mergeCell ref="A96:A101"/>
    <mergeCell ref="A102:A107"/>
    <mergeCell ref="A108:A113"/>
    <mergeCell ref="A114:A119"/>
    <mergeCell ref="A120:A125"/>
    <mergeCell ref="A126:A131"/>
    <mergeCell ref="A132:A137"/>
    <mergeCell ref="A138:A143"/>
    <mergeCell ref="A144:A149"/>
    <mergeCell ref="A150:A155"/>
    <mergeCell ref="A156:A161"/>
    <mergeCell ref="A162:A167"/>
    <mergeCell ref="A168:A173"/>
    <mergeCell ref="A174:A179"/>
    <mergeCell ref="A180:A185"/>
    <mergeCell ref="A186:A191"/>
    <mergeCell ref="A192:A197"/>
    <mergeCell ref="A198:A203"/>
    <mergeCell ref="A204:A209"/>
    <mergeCell ref="A210:A215"/>
    <mergeCell ref="A216:A221"/>
    <mergeCell ref="A222:A227"/>
    <mergeCell ref="A228:A233"/>
    <mergeCell ref="A234:A239"/>
    <mergeCell ref="A240:A245"/>
    <mergeCell ref="A246:A251"/>
    <mergeCell ref="A252:A257"/>
    <mergeCell ref="A258:A263"/>
    <mergeCell ref="A264:A269"/>
    <mergeCell ref="A270:A275"/>
    <mergeCell ref="A276:A281"/>
    <mergeCell ref="A282:A287"/>
    <mergeCell ref="A288:A293"/>
    <mergeCell ref="A294:A299"/>
    <mergeCell ref="A300:A305"/>
    <mergeCell ref="A306:A311"/>
    <mergeCell ref="A312:A317"/>
    <mergeCell ref="A318:A323"/>
    <mergeCell ref="A324:A329"/>
    <mergeCell ref="A330:A335"/>
    <mergeCell ref="A336:A341"/>
    <mergeCell ref="A342:A347"/>
    <mergeCell ref="A348:A353"/>
    <mergeCell ref="A354:A359"/>
    <mergeCell ref="A360:A365"/>
    <mergeCell ref="A366:A371"/>
    <mergeCell ref="A372:A377"/>
    <mergeCell ref="A378:A383"/>
    <mergeCell ref="A384:A389"/>
    <mergeCell ref="A390:A395"/>
    <mergeCell ref="A396:A401"/>
    <mergeCell ref="A402:A407"/>
    <mergeCell ref="A408:A413"/>
    <mergeCell ref="A414:A419"/>
    <mergeCell ref="A420:A425"/>
    <mergeCell ref="A426:A431"/>
    <mergeCell ref="A432:A437"/>
    <mergeCell ref="A498:A503"/>
    <mergeCell ref="A504:A509"/>
    <mergeCell ref="A438:A443"/>
    <mergeCell ref="A444:A449"/>
    <mergeCell ref="A450:A455"/>
    <mergeCell ref="A456:A461"/>
    <mergeCell ref="A462:A467"/>
    <mergeCell ref="A468:A473"/>
    <mergeCell ref="A474:A479"/>
    <mergeCell ref="A480:A485"/>
    <mergeCell ref="A486:A491"/>
    <mergeCell ref="A492:A497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EF2786-7931-41F4-9012-86BE8ECF8451}">
  <dimension ref="A1:H509"/>
  <sheetViews>
    <sheetView zoomScale="90" zoomScaleNormal="90" workbookViewId="0">
      <selection activeCell="D1" sqref="D1"/>
    </sheetView>
  </sheetViews>
  <sheetFormatPr defaultColWidth="8.85546875" defaultRowHeight="12.75" x14ac:dyDescent="0.2"/>
  <cols>
    <col min="1" max="1" width="21.5703125" style="12" customWidth="1"/>
    <col min="2" max="2" width="36.85546875" style="12" customWidth="1"/>
    <col min="3" max="5" width="22.28515625" style="12" customWidth="1"/>
    <col min="6" max="14" width="26.85546875" style="12" customWidth="1"/>
    <col min="15" max="16384" width="8.85546875" style="12"/>
  </cols>
  <sheetData>
    <row r="1" spans="1:8" ht="14.85" customHeight="1" x14ac:dyDescent="0.2">
      <c r="B1" s="13"/>
      <c r="C1" s="14"/>
      <c r="D1" s="14"/>
    </row>
    <row r="2" spans="1:8" ht="26.1" customHeight="1" x14ac:dyDescent="0.25">
      <c r="A2" s="94" t="s">
        <v>265</v>
      </c>
      <c r="B2" s="95"/>
      <c r="C2" s="95"/>
      <c r="D2" s="95"/>
      <c r="E2" s="95"/>
      <c r="F2" s="95"/>
      <c r="G2" s="95"/>
      <c r="H2" s="95"/>
    </row>
    <row r="3" spans="1:8" ht="5.0999999999999996" customHeight="1" x14ac:dyDescent="0.2"/>
    <row r="4" spans="1:8" ht="29.1" customHeight="1" x14ac:dyDescent="0.2">
      <c r="A4" s="18" t="s">
        <v>0</v>
      </c>
      <c r="B4" s="18" t="s">
        <v>0</v>
      </c>
      <c r="C4" s="19" t="s">
        <v>246</v>
      </c>
      <c r="D4" s="19" t="s">
        <v>257</v>
      </c>
      <c r="E4" s="19" t="s">
        <v>279</v>
      </c>
    </row>
    <row r="5" spans="1:8" ht="15" x14ac:dyDescent="0.2">
      <c r="A5" s="18" t="s">
        <v>1</v>
      </c>
      <c r="B5" s="18" t="s">
        <v>92</v>
      </c>
      <c r="C5" s="18" t="s">
        <v>91</v>
      </c>
      <c r="D5" s="18" t="s">
        <v>91</v>
      </c>
      <c r="E5" s="18" t="s">
        <v>91</v>
      </c>
    </row>
    <row r="6" spans="1:8" ht="15" x14ac:dyDescent="0.2">
      <c r="A6" s="88" t="s">
        <v>245</v>
      </c>
      <c r="B6" s="76" t="s">
        <v>4</v>
      </c>
      <c r="C6" s="23">
        <v>291832</v>
      </c>
      <c r="D6" s="23">
        <v>291149</v>
      </c>
      <c r="E6" s="23">
        <v>293225</v>
      </c>
    </row>
    <row r="7" spans="1:8" ht="30" x14ac:dyDescent="0.2">
      <c r="A7" s="89"/>
      <c r="B7" s="76" t="s">
        <v>5</v>
      </c>
      <c r="C7" s="23">
        <v>7418352</v>
      </c>
      <c r="D7" s="23">
        <v>7411746</v>
      </c>
      <c r="E7" s="23">
        <v>7450690</v>
      </c>
    </row>
    <row r="8" spans="1:8" ht="15" x14ac:dyDescent="0.2">
      <c r="A8" s="89"/>
      <c r="B8" s="76" t="s">
        <v>6</v>
      </c>
      <c r="C8" s="23">
        <v>43445657</v>
      </c>
      <c r="D8" s="23">
        <v>43571293</v>
      </c>
      <c r="E8" s="23">
        <v>43621716</v>
      </c>
    </row>
    <row r="9" spans="1:8" ht="15" x14ac:dyDescent="0.2">
      <c r="A9" s="89"/>
      <c r="B9" s="76" t="s">
        <v>7</v>
      </c>
      <c r="C9" s="23">
        <v>68915</v>
      </c>
      <c r="D9" s="23">
        <v>68361</v>
      </c>
      <c r="E9" s="23">
        <v>68570</v>
      </c>
    </row>
    <row r="10" spans="1:8" ht="15" x14ac:dyDescent="0.2">
      <c r="A10" s="89"/>
      <c r="B10" s="76" t="s">
        <v>8</v>
      </c>
      <c r="C10" s="23">
        <v>797271</v>
      </c>
      <c r="D10" s="23">
        <v>797637</v>
      </c>
      <c r="E10" s="23">
        <v>798139</v>
      </c>
    </row>
    <row r="11" spans="1:8" ht="13.15" customHeight="1" x14ac:dyDescent="0.2">
      <c r="A11" s="90"/>
      <c r="B11" s="21" t="s">
        <v>247</v>
      </c>
      <c r="C11" s="24">
        <v>52022027</v>
      </c>
      <c r="D11" s="24">
        <v>52140186</v>
      </c>
      <c r="E11" s="24">
        <v>52232340</v>
      </c>
    </row>
    <row r="12" spans="1:8" ht="15" x14ac:dyDescent="0.2">
      <c r="A12" s="45"/>
      <c r="B12" s="45"/>
      <c r="C12" s="45"/>
    </row>
    <row r="14" spans="1:8" ht="21.75" customHeight="1" x14ac:dyDescent="0.25">
      <c r="A14" s="94" t="s">
        <v>274</v>
      </c>
      <c r="B14" s="95"/>
      <c r="C14" s="95"/>
      <c r="D14" s="95"/>
      <c r="E14" s="95"/>
      <c r="F14" s="95"/>
      <c r="G14" s="95"/>
      <c r="H14" s="95"/>
    </row>
    <row r="16" spans="1:8" ht="29.1" customHeight="1" x14ac:dyDescent="0.2">
      <c r="A16" s="18" t="s">
        <v>0</v>
      </c>
      <c r="B16" s="18" t="s">
        <v>0</v>
      </c>
      <c r="C16" s="19" t="s">
        <v>246</v>
      </c>
      <c r="D16" s="19" t="s">
        <v>257</v>
      </c>
      <c r="E16" s="19" t="s">
        <v>279</v>
      </c>
    </row>
    <row r="17" spans="1:5" ht="15" x14ac:dyDescent="0.2">
      <c r="A17" s="18" t="s">
        <v>1</v>
      </c>
      <c r="B17" s="18" t="s">
        <v>92</v>
      </c>
      <c r="C17" s="18" t="s">
        <v>91</v>
      </c>
      <c r="D17" s="18" t="s">
        <v>91</v>
      </c>
      <c r="E17" s="18" t="s">
        <v>91</v>
      </c>
    </row>
    <row r="18" spans="1:5" ht="15" x14ac:dyDescent="0.2">
      <c r="A18" s="88" t="s">
        <v>19</v>
      </c>
      <c r="B18" s="76" t="s">
        <v>4</v>
      </c>
      <c r="C18" s="23">
        <v>6222</v>
      </c>
      <c r="D18" s="23">
        <v>6239</v>
      </c>
      <c r="E18" s="23">
        <v>6274</v>
      </c>
    </row>
    <row r="19" spans="1:5" ht="30" x14ac:dyDescent="0.2">
      <c r="A19" s="89"/>
      <c r="B19" s="76" t="s">
        <v>5</v>
      </c>
      <c r="C19" s="23">
        <v>167294</v>
      </c>
      <c r="D19" s="23">
        <v>167515</v>
      </c>
      <c r="E19" s="23">
        <v>167822</v>
      </c>
    </row>
    <row r="20" spans="1:5" ht="15" x14ac:dyDescent="0.2">
      <c r="A20" s="89"/>
      <c r="B20" s="76" t="s">
        <v>6</v>
      </c>
      <c r="C20" s="23">
        <v>1071579</v>
      </c>
      <c r="D20" s="23">
        <v>1075896</v>
      </c>
      <c r="E20" s="23">
        <v>1078519</v>
      </c>
    </row>
    <row r="21" spans="1:5" ht="15" x14ac:dyDescent="0.2">
      <c r="A21" s="89"/>
      <c r="B21" s="76" t="s">
        <v>7</v>
      </c>
      <c r="C21" s="23">
        <v>1411</v>
      </c>
      <c r="D21" s="23">
        <v>1414</v>
      </c>
      <c r="E21" s="23">
        <v>1425</v>
      </c>
    </row>
    <row r="22" spans="1:5" ht="15" x14ac:dyDescent="0.2">
      <c r="A22" s="89"/>
      <c r="B22" s="76" t="s">
        <v>8</v>
      </c>
      <c r="C22" s="23">
        <v>10921</v>
      </c>
      <c r="D22" s="23">
        <v>10925</v>
      </c>
      <c r="E22" s="23">
        <v>10933</v>
      </c>
    </row>
    <row r="23" spans="1:5" ht="15" x14ac:dyDescent="0.2">
      <c r="A23" s="90"/>
      <c r="B23" s="21" t="s">
        <v>9</v>
      </c>
      <c r="C23" s="24">
        <v>1257427</v>
      </c>
      <c r="D23" s="24">
        <v>1261989</v>
      </c>
      <c r="E23" s="24">
        <v>1264973</v>
      </c>
    </row>
    <row r="24" spans="1:5" ht="15" x14ac:dyDescent="0.2">
      <c r="A24" s="88" t="s">
        <v>51</v>
      </c>
      <c r="B24" s="76" t="s">
        <v>4</v>
      </c>
      <c r="C24" s="23">
        <v>2533</v>
      </c>
      <c r="D24" s="23">
        <v>2546</v>
      </c>
      <c r="E24" s="23">
        <v>2579</v>
      </c>
    </row>
    <row r="25" spans="1:5" ht="30" x14ac:dyDescent="0.2">
      <c r="A25" s="89"/>
      <c r="B25" s="76" t="s">
        <v>5</v>
      </c>
      <c r="C25" s="23">
        <v>26433</v>
      </c>
      <c r="D25" s="23">
        <v>26443</v>
      </c>
      <c r="E25" s="23">
        <v>26529</v>
      </c>
    </row>
    <row r="26" spans="1:5" ht="15" x14ac:dyDescent="0.2">
      <c r="A26" s="89"/>
      <c r="B26" s="76" t="s">
        <v>6</v>
      </c>
      <c r="C26" s="23">
        <v>230897</v>
      </c>
      <c r="D26" s="23">
        <v>233542</v>
      </c>
      <c r="E26" s="23">
        <v>233723</v>
      </c>
    </row>
    <row r="27" spans="1:5" ht="15" x14ac:dyDescent="0.2">
      <c r="A27" s="89"/>
      <c r="B27" s="76" t="s">
        <v>7</v>
      </c>
      <c r="C27" s="23">
        <v>178</v>
      </c>
      <c r="D27" s="23">
        <v>176</v>
      </c>
      <c r="E27" s="23">
        <v>172</v>
      </c>
    </row>
    <row r="28" spans="1:5" ht="15" x14ac:dyDescent="0.2">
      <c r="A28" s="89"/>
      <c r="B28" s="76" t="s">
        <v>8</v>
      </c>
      <c r="C28" s="23">
        <v>6438</v>
      </c>
      <c r="D28" s="23">
        <v>6456</v>
      </c>
      <c r="E28" s="23">
        <v>6468</v>
      </c>
    </row>
    <row r="29" spans="1:5" ht="15" x14ac:dyDescent="0.2">
      <c r="A29" s="90"/>
      <c r="B29" s="21" t="s">
        <v>9</v>
      </c>
      <c r="C29" s="24">
        <v>266479</v>
      </c>
      <c r="D29" s="24">
        <v>269163</v>
      </c>
      <c r="E29" s="24">
        <v>269471</v>
      </c>
    </row>
    <row r="30" spans="1:5" ht="15" x14ac:dyDescent="0.2">
      <c r="A30" s="88" t="s">
        <v>37</v>
      </c>
      <c r="B30" s="76" t="s">
        <v>4</v>
      </c>
      <c r="C30" s="23">
        <v>2696</v>
      </c>
      <c r="D30" s="23">
        <v>2712</v>
      </c>
      <c r="E30" s="23">
        <v>2729</v>
      </c>
    </row>
    <row r="31" spans="1:5" ht="30" x14ac:dyDescent="0.2">
      <c r="A31" s="89"/>
      <c r="B31" s="76" t="s">
        <v>5</v>
      </c>
      <c r="C31" s="23">
        <v>83514</v>
      </c>
      <c r="D31" s="23">
        <v>83731</v>
      </c>
      <c r="E31" s="23">
        <v>83905</v>
      </c>
    </row>
    <row r="32" spans="1:5" ht="15" x14ac:dyDescent="0.2">
      <c r="A32" s="89"/>
      <c r="B32" s="76" t="s">
        <v>6</v>
      </c>
      <c r="C32" s="23">
        <v>423193</v>
      </c>
      <c r="D32" s="23">
        <v>424105</v>
      </c>
      <c r="E32" s="23">
        <v>424665</v>
      </c>
    </row>
    <row r="33" spans="1:5" ht="15" x14ac:dyDescent="0.2">
      <c r="A33" s="89"/>
      <c r="B33" s="76" t="s">
        <v>7</v>
      </c>
      <c r="C33" s="23">
        <v>985</v>
      </c>
      <c r="D33" s="23">
        <v>987</v>
      </c>
      <c r="E33" s="23">
        <v>990</v>
      </c>
    </row>
    <row r="34" spans="1:5" ht="15" x14ac:dyDescent="0.2">
      <c r="A34" s="89"/>
      <c r="B34" s="76" t="s">
        <v>8</v>
      </c>
      <c r="C34" s="23">
        <v>14146</v>
      </c>
      <c r="D34" s="23">
        <v>14169</v>
      </c>
      <c r="E34" s="23">
        <v>14185</v>
      </c>
    </row>
    <row r="35" spans="1:5" ht="15" x14ac:dyDescent="0.2">
      <c r="A35" s="90"/>
      <c r="B35" s="21" t="s">
        <v>9</v>
      </c>
      <c r="C35" s="24">
        <v>524534</v>
      </c>
      <c r="D35" s="24">
        <v>525704</v>
      </c>
      <c r="E35" s="24">
        <v>526474</v>
      </c>
    </row>
    <row r="36" spans="1:5" ht="15" x14ac:dyDescent="0.2">
      <c r="A36" s="88" t="s">
        <v>74</v>
      </c>
      <c r="B36" s="76" t="s">
        <v>4</v>
      </c>
      <c r="C36" s="23">
        <v>2163</v>
      </c>
      <c r="D36" s="23">
        <v>2162</v>
      </c>
      <c r="E36" s="23">
        <v>2163</v>
      </c>
    </row>
    <row r="37" spans="1:5" ht="30" x14ac:dyDescent="0.2">
      <c r="A37" s="89"/>
      <c r="B37" s="76" t="s">
        <v>5</v>
      </c>
      <c r="C37" s="23">
        <v>28174</v>
      </c>
      <c r="D37" s="23">
        <v>28160</v>
      </c>
      <c r="E37" s="23">
        <v>28191</v>
      </c>
    </row>
    <row r="38" spans="1:5" ht="15" x14ac:dyDescent="0.2">
      <c r="A38" s="89"/>
      <c r="B38" s="76" t="s">
        <v>6</v>
      </c>
      <c r="C38" s="23">
        <v>181875</v>
      </c>
      <c r="D38" s="23">
        <v>181892</v>
      </c>
      <c r="E38" s="23">
        <v>182016</v>
      </c>
    </row>
    <row r="39" spans="1:5" ht="15" x14ac:dyDescent="0.2">
      <c r="A39" s="89"/>
      <c r="B39" s="76" t="s">
        <v>7</v>
      </c>
      <c r="C39" s="23">
        <v>101</v>
      </c>
      <c r="D39" s="23">
        <v>102</v>
      </c>
      <c r="E39" s="23">
        <v>98</v>
      </c>
    </row>
    <row r="40" spans="1:5" ht="15" x14ac:dyDescent="0.2">
      <c r="A40" s="89"/>
      <c r="B40" s="76" t="s">
        <v>8</v>
      </c>
      <c r="C40" s="23">
        <v>371</v>
      </c>
      <c r="D40" s="23">
        <v>371</v>
      </c>
      <c r="E40" s="23">
        <v>371</v>
      </c>
    </row>
    <row r="41" spans="1:5" ht="15" x14ac:dyDescent="0.2">
      <c r="A41" s="90"/>
      <c r="B41" s="21" t="s">
        <v>9</v>
      </c>
      <c r="C41" s="24">
        <v>212684</v>
      </c>
      <c r="D41" s="24">
        <v>212687</v>
      </c>
      <c r="E41" s="24">
        <v>212839</v>
      </c>
    </row>
    <row r="42" spans="1:5" ht="15" x14ac:dyDescent="0.2">
      <c r="A42" s="88" t="s">
        <v>53</v>
      </c>
      <c r="B42" s="76" t="s">
        <v>4</v>
      </c>
      <c r="C42" s="23">
        <v>1782</v>
      </c>
      <c r="D42" s="23">
        <v>1781</v>
      </c>
      <c r="E42" s="23">
        <v>1781</v>
      </c>
    </row>
    <row r="43" spans="1:5" ht="30" x14ac:dyDescent="0.2">
      <c r="A43" s="89"/>
      <c r="B43" s="76" t="s">
        <v>5</v>
      </c>
      <c r="C43" s="23">
        <v>38448</v>
      </c>
      <c r="D43" s="23">
        <v>38582</v>
      </c>
      <c r="E43" s="23">
        <v>38680</v>
      </c>
    </row>
    <row r="44" spans="1:5" ht="15" x14ac:dyDescent="0.2">
      <c r="A44" s="89"/>
      <c r="B44" s="76" t="s">
        <v>6</v>
      </c>
      <c r="C44" s="23">
        <v>228187</v>
      </c>
      <c r="D44" s="23">
        <v>228740</v>
      </c>
      <c r="E44" s="23">
        <v>229347</v>
      </c>
    </row>
    <row r="45" spans="1:5" ht="15" x14ac:dyDescent="0.2">
      <c r="A45" s="89"/>
      <c r="B45" s="76" t="s">
        <v>7</v>
      </c>
      <c r="C45" s="23">
        <v>259</v>
      </c>
      <c r="D45" s="23">
        <v>264</v>
      </c>
      <c r="E45" s="23">
        <v>256</v>
      </c>
    </row>
    <row r="46" spans="1:5" ht="15" x14ac:dyDescent="0.2">
      <c r="A46" s="89"/>
      <c r="B46" s="76" t="s">
        <v>8</v>
      </c>
      <c r="C46" s="23">
        <v>9171</v>
      </c>
      <c r="D46" s="23">
        <v>9176</v>
      </c>
      <c r="E46" s="23">
        <v>9177</v>
      </c>
    </row>
    <row r="47" spans="1:5" ht="15" x14ac:dyDescent="0.2">
      <c r="A47" s="90"/>
      <c r="B47" s="21" t="s">
        <v>9</v>
      </c>
      <c r="C47" s="24">
        <v>277847</v>
      </c>
      <c r="D47" s="24">
        <v>278543</v>
      </c>
      <c r="E47" s="24">
        <v>279241</v>
      </c>
    </row>
    <row r="48" spans="1:5" ht="15" x14ac:dyDescent="0.2">
      <c r="A48" s="88" t="s">
        <v>70</v>
      </c>
      <c r="B48" s="76" t="s">
        <v>4</v>
      </c>
      <c r="C48" s="23">
        <v>2595</v>
      </c>
      <c r="D48" s="23">
        <v>2601</v>
      </c>
      <c r="E48" s="23">
        <v>2604</v>
      </c>
    </row>
    <row r="49" spans="1:5" ht="30" x14ac:dyDescent="0.2">
      <c r="A49" s="89"/>
      <c r="B49" s="76" t="s">
        <v>5</v>
      </c>
      <c r="C49" s="23">
        <v>36477</v>
      </c>
      <c r="D49" s="23">
        <v>36576</v>
      </c>
      <c r="E49" s="23">
        <v>36631</v>
      </c>
    </row>
    <row r="50" spans="1:5" ht="15" x14ac:dyDescent="0.2">
      <c r="A50" s="89"/>
      <c r="B50" s="76" t="s">
        <v>6</v>
      </c>
      <c r="C50" s="23">
        <v>210165</v>
      </c>
      <c r="D50" s="23">
        <v>210571</v>
      </c>
      <c r="E50" s="23">
        <v>210925</v>
      </c>
    </row>
    <row r="51" spans="1:5" ht="15" x14ac:dyDescent="0.2">
      <c r="A51" s="89"/>
      <c r="B51" s="76" t="s">
        <v>7</v>
      </c>
      <c r="C51" s="23">
        <v>461</v>
      </c>
      <c r="D51" s="23">
        <v>460</v>
      </c>
      <c r="E51" s="23">
        <v>460</v>
      </c>
    </row>
    <row r="52" spans="1:5" ht="15" x14ac:dyDescent="0.2">
      <c r="A52" s="89"/>
      <c r="B52" s="76" t="s">
        <v>8</v>
      </c>
      <c r="C52" s="23">
        <v>6261</v>
      </c>
      <c r="D52" s="23">
        <v>6273</v>
      </c>
      <c r="E52" s="23">
        <v>6270</v>
      </c>
    </row>
    <row r="53" spans="1:5" ht="15" x14ac:dyDescent="0.2">
      <c r="A53" s="90"/>
      <c r="B53" s="21" t="s">
        <v>9</v>
      </c>
      <c r="C53" s="24">
        <v>255959</v>
      </c>
      <c r="D53" s="24">
        <v>256481</v>
      </c>
      <c r="E53" s="24">
        <v>256890</v>
      </c>
    </row>
    <row r="54" spans="1:5" ht="15" x14ac:dyDescent="0.2">
      <c r="A54" s="88" t="s">
        <v>10</v>
      </c>
      <c r="B54" s="76" t="s">
        <v>4</v>
      </c>
      <c r="C54" s="23">
        <v>13484</v>
      </c>
      <c r="D54" s="23">
        <v>13507</v>
      </c>
      <c r="E54" s="23">
        <v>13539</v>
      </c>
    </row>
    <row r="55" spans="1:5" ht="30" x14ac:dyDescent="0.2">
      <c r="A55" s="89"/>
      <c r="B55" s="76" t="s">
        <v>5</v>
      </c>
      <c r="C55" s="23">
        <v>397047</v>
      </c>
      <c r="D55" s="23">
        <v>397552</v>
      </c>
      <c r="E55" s="23">
        <v>398011</v>
      </c>
    </row>
    <row r="56" spans="1:5" ht="15" x14ac:dyDescent="0.2">
      <c r="A56" s="89"/>
      <c r="B56" s="76" t="s">
        <v>6</v>
      </c>
      <c r="C56" s="23">
        <v>2894658</v>
      </c>
      <c r="D56" s="23">
        <v>2901586</v>
      </c>
      <c r="E56" s="23">
        <v>2907475</v>
      </c>
    </row>
    <row r="57" spans="1:5" ht="15" x14ac:dyDescent="0.2">
      <c r="A57" s="89"/>
      <c r="B57" s="76" t="s">
        <v>7</v>
      </c>
      <c r="C57" s="23">
        <v>2378</v>
      </c>
      <c r="D57" s="23">
        <v>2372</v>
      </c>
      <c r="E57" s="23">
        <v>2374</v>
      </c>
    </row>
    <row r="58" spans="1:5" ht="15" x14ac:dyDescent="0.2">
      <c r="A58" s="89"/>
      <c r="B58" s="76" t="s">
        <v>8</v>
      </c>
      <c r="C58" s="23">
        <v>11180</v>
      </c>
      <c r="D58" s="23">
        <v>11179</v>
      </c>
      <c r="E58" s="23">
        <v>11191</v>
      </c>
    </row>
    <row r="59" spans="1:5" ht="15" x14ac:dyDescent="0.2">
      <c r="A59" s="90"/>
      <c r="B59" s="21" t="s">
        <v>9</v>
      </c>
      <c r="C59" s="24">
        <v>3318747</v>
      </c>
      <c r="D59" s="24">
        <v>3326196</v>
      </c>
      <c r="E59" s="24">
        <v>3332590</v>
      </c>
    </row>
    <row r="60" spans="1:5" ht="15" x14ac:dyDescent="0.2">
      <c r="A60" s="88" t="s">
        <v>15</v>
      </c>
      <c r="B60" s="76" t="s">
        <v>4</v>
      </c>
      <c r="C60" s="23">
        <v>12297</v>
      </c>
      <c r="D60" s="23">
        <v>12325</v>
      </c>
      <c r="E60" s="23">
        <v>12353</v>
      </c>
    </row>
    <row r="61" spans="1:5" ht="30" x14ac:dyDescent="0.2">
      <c r="A61" s="89"/>
      <c r="B61" s="76" t="s">
        <v>5</v>
      </c>
      <c r="C61" s="23">
        <v>344500</v>
      </c>
      <c r="D61" s="23">
        <v>345370</v>
      </c>
      <c r="E61" s="23">
        <v>345965</v>
      </c>
    </row>
    <row r="62" spans="1:5" ht="15" x14ac:dyDescent="0.2">
      <c r="A62" s="89"/>
      <c r="B62" s="76" t="s">
        <v>6</v>
      </c>
      <c r="C62" s="23">
        <v>1614469</v>
      </c>
      <c r="D62" s="23">
        <v>1618082</v>
      </c>
      <c r="E62" s="23">
        <v>1620907</v>
      </c>
    </row>
    <row r="63" spans="1:5" ht="15" x14ac:dyDescent="0.2">
      <c r="A63" s="89"/>
      <c r="B63" s="76" t="s">
        <v>7</v>
      </c>
      <c r="C63" s="23">
        <v>2888</v>
      </c>
      <c r="D63" s="23">
        <v>2896</v>
      </c>
      <c r="E63" s="23">
        <v>2891</v>
      </c>
    </row>
    <row r="64" spans="1:5" ht="15" x14ac:dyDescent="0.2">
      <c r="A64" s="89"/>
      <c r="B64" s="76" t="s">
        <v>8</v>
      </c>
      <c r="C64" s="23">
        <v>83563</v>
      </c>
      <c r="D64" s="23">
        <v>83508</v>
      </c>
      <c r="E64" s="23">
        <v>83423</v>
      </c>
    </row>
    <row r="65" spans="1:5" ht="15" x14ac:dyDescent="0.2">
      <c r="A65" s="90"/>
      <c r="B65" s="21" t="s">
        <v>9</v>
      </c>
      <c r="C65" s="24">
        <v>2057717</v>
      </c>
      <c r="D65" s="24">
        <v>2062181</v>
      </c>
      <c r="E65" s="24">
        <v>2065539</v>
      </c>
    </row>
    <row r="66" spans="1:5" ht="15" x14ac:dyDescent="0.2">
      <c r="A66" s="88" t="s">
        <v>87</v>
      </c>
      <c r="B66" s="76" t="s">
        <v>4</v>
      </c>
      <c r="C66" s="23">
        <v>715</v>
      </c>
      <c r="D66" s="23">
        <v>715</v>
      </c>
      <c r="E66" s="23">
        <v>715</v>
      </c>
    </row>
    <row r="67" spans="1:5" ht="30" x14ac:dyDescent="0.2">
      <c r="A67" s="89"/>
      <c r="B67" s="76" t="s">
        <v>5</v>
      </c>
      <c r="C67" s="23">
        <v>7729</v>
      </c>
      <c r="D67" s="23">
        <v>7729</v>
      </c>
      <c r="E67" s="23">
        <v>7729</v>
      </c>
    </row>
    <row r="68" spans="1:5" ht="15" x14ac:dyDescent="0.2">
      <c r="A68" s="89"/>
      <c r="B68" s="76" t="s">
        <v>6</v>
      </c>
      <c r="C68" s="23">
        <v>60989</v>
      </c>
      <c r="D68" s="23">
        <v>60991</v>
      </c>
      <c r="E68" s="23">
        <v>61002</v>
      </c>
    </row>
    <row r="69" spans="1:5" ht="15" x14ac:dyDescent="0.2">
      <c r="A69" s="89"/>
      <c r="B69" s="76" t="s">
        <v>7</v>
      </c>
      <c r="C69" s="23">
        <v>9</v>
      </c>
      <c r="D69" s="23">
        <v>9</v>
      </c>
      <c r="E69" s="23">
        <v>9</v>
      </c>
    </row>
    <row r="70" spans="1:5" ht="15" x14ac:dyDescent="0.2">
      <c r="A70" s="89"/>
      <c r="B70" s="76" t="s">
        <v>8</v>
      </c>
      <c r="C70" s="23">
        <v>3</v>
      </c>
      <c r="D70" s="23">
        <v>3</v>
      </c>
      <c r="E70" s="23">
        <v>3</v>
      </c>
    </row>
    <row r="71" spans="1:5" ht="15" x14ac:dyDescent="0.2">
      <c r="A71" s="90"/>
      <c r="B71" s="21" t="s">
        <v>9</v>
      </c>
      <c r="C71" s="24">
        <v>69445</v>
      </c>
      <c r="D71" s="24">
        <v>69447</v>
      </c>
      <c r="E71" s="24">
        <v>69458</v>
      </c>
    </row>
    <row r="72" spans="1:5" ht="15" x14ac:dyDescent="0.2">
      <c r="A72" s="88" t="s">
        <v>82</v>
      </c>
      <c r="B72" s="76" t="s">
        <v>4</v>
      </c>
      <c r="C72" s="23">
        <v>1616</v>
      </c>
      <c r="D72" s="23">
        <v>1619</v>
      </c>
      <c r="E72" s="23">
        <v>1619</v>
      </c>
    </row>
    <row r="73" spans="1:5" ht="30" x14ac:dyDescent="0.2">
      <c r="A73" s="89"/>
      <c r="B73" s="76" t="s">
        <v>5</v>
      </c>
      <c r="C73" s="23">
        <v>20261</v>
      </c>
      <c r="D73" s="23">
        <v>20339</v>
      </c>
      <c r="E73" s="23">
        <v>20369</v>
      </c>
    </row>
    <row r="74" spans="1:5" ht="15" x14ac:dyDescent="0.2">
      <c r="A74" s="89"/>
      <c r="B74" s="76" t="s">
        <v>6</v>
      </c>
      <c r="C74" s="23">
        <v>124488</v>
      </c>
      <c r="D74" s="23">
        <v>124789</v>
      </c>
      <c r="E74" s="23">
        <v>124880</v>
      </c>
    </row>
    <row r="75" spans="1:5" ht="15" x14ac:dyDescent="0.2">
      <c r="A75" s="89"/>
      <c r="B75" s="76" t="s">
        <v>7</v>
      </c>
      <c r="C75" s="23">
        <v>146</v>
      </c>
      <c r="D75" s="23">
        <v>144</v>
      </c>
      <c r="E75" s="23">
        <v>142</v>
      </c>
    </row>
    <row r="76" spans="1:5" ht="15" x14ac:dyDescent="0.2">
      <c r="A76" s="89"/>
      <c r="B76" s="76" t="s">
        <v>8</v>
      </c>
      <c r="C76" s="23">
        <v>459</v>
      </c>
      <c r="D76" s="23">
        <v>459</v>
      </c>
      <c r="E76" s="23">
        <v>458</v>
      </c>
    </row>
    <row r="77" spans="1:5" ht="15" x14ac:dyDescent="0.2">
      <c r="A77" s="90"/>
      <c r="B77" s="21" t="s">
        <v>9</v>
      </c>
      <c r="C77" s="24">
        <v>146970</v>
      </c>
      <c r="D77" s="24">
        <v>147350</v>
      </c>
      <c r="E77" s="24">
        <v>147468</v>
      </c>
    </row>
    <row r="78" spans="1:5" ht="15" x14ac:dyDescent="0.2">
      <c r="A78" s="88" t="s">
        <v>32</v>
      </c>
      <c r="B78" s="76" t="s">
        <v>4</v>
      </c>
      <c r="C78" s="23">
        <v>4882</v>
      </c>
      <c r="D78" s="23">
        <v>4887</v>
      </c>
      <c r="E78" s="23">
        <v>4912</v>
      </c>
    </row>
    <row r="79" spans="1:5" ht="30" x14ac:dyDescent="0.2">
      <c r="A79" s="89"/>
      <c r="B79" s="76" t="s">
        <v>5</v>
      </c>
      <c r="C79" s="23">
        <v>109146</v>
      </c>
      <c r="D79" s="23">
        <v>109341</v>
      </c>
      <c r="E79" s="23">
        <v>109479</v>
      </c>
    </row>
    <row r="80" spans="1:5" ht="15" x14ac:dyDescent="0.2">
      <c r="A80" s="89"/>
      <c r="B80" s="76" t="s">
        <v>6</v>
      </c>
      <c r="C80" s="23">
        <v>722831</v>
      </c>
      <c r="D80" s="23">
        <v>724619</v>
      </c>
      <c r="E80" s="23">
        <v>726118</v>
      </c>
    </row>
    <row r="81" spans="1:5" ht="15" x14ac:dyDescent="0.2">
      <c r="A81" s="89"/>
      <c r="B81" s="76" t="s">
        <v>7</v>
      </c>
      <c r="C81" s="23">
        <v>622</v>
      </c>
      <c r="D81" s="23">
        <v>622</v>
      </c>
      <c r="E81" s="23">
        <v>628</v>
      </c>
    </row>
    <row r="82" spans="1:5" ht="15" x14ac:dyDescent="0.2">
      <c r="A82" s="89"/>
      <c r="B82" s="76" t="s">
        <v>8</v>
      </c>
      <c r="C82" s="23">
        <v>27969</v>
      </c>
      <c r="D82" s="23">
        <v>27983</v>
      </c>
      <c r="E82" s="23">
        <v>28009</v>
      </c>
    </row>
    <row r="83" spans="1:5" ht="15" x14ac:dyDescent="0.2">
      <c r="A83" s="90"/>
      <c r="B83" s="21" t="s">
        <v>9</v>
      </c>
      <c r="C83" s="24">
        <v>865450</v>
      </c>
      <c r="D83" s="24">
        <v>867452</v>
      </c>
      <c r="E83" s="24">
        <v>869146</v>
      </c>
    </row>
    <row r="84" spans="1:5" ht="15" x14ac:dyDescent="0.2">
      <c r="A84" s="88" t="s">
        <v>25</v>
      </c>
      <c r="B84" s="76" t="s">
        <v>4</v>
      </c>
      <c r="C84" s="23">
        <v>5985</v>
      </c>
      <c r="D84" s="23">
        <v>6000</v>
      </c>
      <c r="E84" s="23">
        <v>6008</v>
      </c>
    </row>
    <row r="85" spans="1:5" ht="30" x14ac:dyDescent="0.2">
      <c r="A85" s="89"/>
      <c r="B85" s="76" t="s">
        <v>5</v>
      </c>
      <c r="C85" s="23">
        <v>176923</v>
      </c>
      <c r="D85" s="23">
        <v>177242</v>
      </c>
      <c r="E85" s="23">
        <v>177610</v>
      </c>
    </row>
    <row r="86" spans="1:5" ht="15" x14ac:dyDescent="0.2">
      <c r="A86" s="89"/>
      <c r="B86" s="76" t="s">
        <v>6</v>
      </c>
      <c r="C86" s="23">
        <v>919715</v>
      </c>
      <c r="D86" s="23">
        <v>921049</v>
      </c>
      <c r="E86" s="23">
        <v>922477</v>
      </c>
    </row>
    <row r="87" spans="1:5" ht="15" x14ac:dyDescent="0.2">
      <c r="A87" s="89"/>
      <c r="B87" s="76" t="s">
        <v>7</v>
      </c>
      <c r="C87" s="23">
        <v>1575</v>
      </c>
      <c r="D87" s="23">
        <v>1578</v>
      </c>
      <c r="E87" s="23">
        <v>1581</v>
      </c>
    </row>
    <row r="88" spans="1:5" ht="15" x14ac:dyDescent="0.2">
      <c r="A88" s="89"/>
      <c r="B88" s="76" t="s">
        <v>8</v>
      </c>
      <c r="C88" s="23">
        <v>16411</v>
      </c>
      <c r="D88" s="23">
        <v>16452</v>
      </c>
      <c r="E88" s="23">
        <v>16489</v>
      </c>
    </row>
    <row r="89" spans="1:5" ht="15" x14ac:dyDescent="0.2">
      <c r="A89" s="90"/>
      <c r="B89" s="21" t="s">
        <v>9</v>
      </c>
      <c r="C89" s="24">
        <v>1120609</v>
      </c>
      <c r="D89" s="24">
        <v>1122321</v>
      </c>
      <c r="E89" s="24">
        <v>1124165</v>
      </c>
    </row>
    <row r="90" spans="1:5" ht="15" x14ac:dyDescent="0.2">
      <c r="A90" s="88" t="s">
        <v>67</v>
      </c>
      <c r="B90" s="76" t="s">
        <v>4</v>
      </c>
      <c r="C90" s="23">
        <v>1248</v>
      </c>
      <c r="D90" s="23">
        <v>1257</v>
      </c>
      <c r="E90" s="23">
        <v>1267</v>
      </c>
    </row>
    <row r="91" spans="1:5" ht="30" x14ac:dyDescent="0.2">
      <c r="A91" s="89"/>
      <c r="B91" s="76" t="s">
        <v>5</v>
      </c>
      <c r="C91" s="23">
        <v>20900</v>
      </c>
      <c r="D91" s="23">
        <v>20916</v>
      </c>
      <c r="E91" s="23">
        <v>20927</v>
      </c>
    </row>
    <row r="92" spans="1:5" ht="15" x14ac:dyDescent="0.2">
      <c r="A92" s="89"/>
      <c r="B92" s="76" t="s">
        <v>6</v>
      </c>
      <c r="C92" s="23">
        <v>129712</v>
      </c>
      <c r="D92" s="23">
        <v>129855</v>
      </c>
      <c r="E92" s="23">
        <v>130009</v>
      </c>
    </row>
    <row r="93" spans="1:5" ht="15" x14ac:dyDescent="0.2">
      <c r="A93" s="89"/>
      <c r="B93" s="76" t="s">
        <v>7</v>
      </c>
      <c r="C93" s="23">
        <v>71</v>
      </c>
      <c r="D93" s="23">
        <v>72</v>
      </c>
      <c r="E93" s="23">
        <v>73</v>
      </c>
    </row>
    <row r="94" spans="1:5" ht="15" x14ac:dyDescent="0.2">
      <c r="A94" s="89"/>
      <c r="B94" s="76" t="s">
        <v>8</v>
      </c>
      <c r="C94" s="23">
        <v>1404</v>
      </c>
      <c r="D94" s="23">
        <v>1403</v>
      </c>
      <c r="E94" s="23">
        <v>1404</v>
      </c>
    </row>
    <row r="95" spans="1:5" ht="15" x14ac:dyDescent="0.2">
      <c r="A95" s="90"/>
      <c r="B95" s="21" t="s">
        <v>9</v>
      </c>
      <c r="C95" s="24">
        <v>153335</v>
      </c>
      <c r="D95" s="24">
        <v>153503</v>
      </c>
      <c r="E95" s="24">
        <v>153680</v>
      </c>
    </row>
    <row r="96" spans="1:5" ht="15" x14ac:dyDescent="0.2">
      <c r="A96" s="88" t="s">
        <v>57</v>
      </c>
      <c r="B96" s="76" t="s">
        <v>4</v>
      </c>
      <c r="C96" s="23">
        <v>2166</v>
      </c>
      <c r="D96" s="23">
        <v>2167</v>
      </c>
      <c r="E96" s="23">
        <v>2178</v>
      </c>
    </row>
    <row r="97" spans="1:5" ht="30" x14ac:dyDescent="0.2">
      <c r="A97" s="89"/>
      <c r="B97" s="76" t="s">
        <v>5</v>
      </c>
      <c r="C97" s="23">
        <v>34732</v>
      </c>
      <c r="D97" s="23">
        <v>34799</v>
      </c>
      <c r="E97" s="23">
        <v>34883</v>
      </c>
    </row>
    <row r="98" spans="1:5" ht="15" x14ac:dyDescent="0.2">
      <c r="A98" s="89"/>
      <c r="B98" s="76" t="s">
        <v>6</v>
      </c>
      <c r="C98" s="23">
        <v>211232</v>
      </c>
      <c r="D98" s="23">
        <v>211915</v>
      </c>
      <c r="E98" s="23">
        <v>212508</v>
      </c>
    </row>
    <row r="99" spans="1:5" ht="15" x14ac:dyDescent="0.2">
      <c r="A99" s="89"/>
      <c r="B99" s="76" t="s">
        <v>7</v>
      </c>
      <c r="C99" s="23">
        <v>156</v>
      </c>
      <c r="D99" s="23">
        <v>158</v>
      </c>
      <c r="E99" s="23">
        <v>153</v>
      </c>
    </row>
    <row r="100" spans="1:5" ht="15" x14ac:dyDescent="0.2">
      <c r="A100" s="89"/>
      <c r="B100" s="76" t="s">
        <v>8</v>
      </c>
      <c r="C100" s="23">
        <v>2645</v>
      </c>
      <c r="D100" s="23">
        <v>2649</v>
      </c>
      <c r="E100" s="23">
        <v>2651</v>
      </c>
    </row>
    <row r="101" spans="1:5" ht="15" x14ac:dyDescent="0.2">
      <c r="A101" s="90"/>
      <c r="B101" s="21" t="s">
        <v>9</v>
      </c>
      <c r="C101" s="24">
        <v>250931</v>
      </c>
      <c r="D101" s="24">
        <v>251688</v>
      </c>
      <c r="E101" s="24">
        <v>252373</v>
      </c>
    </row>
    <row r="102" spans="1:5" ht="15" x14ac:dyDescent="0.2">
      <c r="A102" s="88" t="s">
        <v>89</v>
      </c>
      <c r="B102" s="76" t="s">
        <v>4</v>
      </c>
      <c r="C102" s="23">
        <v>579</v>
      </c>
      <c r="D102" s="23">
        <v>579</v>
      </c>
      <c r="E102" s="23">
        <v>579</v>
      </c>
    </row>
    <row r="103" spans="1:5" ht="30" x14ac:dyDescent="0.2">
      <c r="A103" s="89"/>
      <c r="B103" s="76" t="s">
        <v>5</v>
      </c>
      <c r="C103" s="23">
        <v>8611</v>
      </c>
      <c r="D103" s="23">
        <v>8610</v>
      </c>
      <c r="E103" s="23">
        <v>8612</v>
      </c>
    </row>
    <row r="104" spans="1:5" ht="15" x14ac:dyDescent="0.2">
      <c r="A104" s="89"/>
      <c r="B104" s="76" t="s">
        <v>6</v>
      </c>
      <c r="C104" s="23">
        <v>56123</v>
      </c>
      <c r="D104" s="23">
        <v>56123</v>
      </c>
      <c r="E104" s="23">
        <v>56152</v>
      </c>
    </row>
    <row r="105" spans="1:5" ht="15" x14ac:dyDescent="0.2">
      <c r="A105" s="89"/>
      <c r="B105" s="76" t="s">
        <v>7</v>
      </c>
      <c r="C105" s="23">
        <v>10</v>
      </c>
      <c r="D105" s="23">
        <v>11</v>
      </c>
      <c r="E105" s="23">
        <v>13</v>
      </c>
    </row>
    <row r="106" spans="1:5" ht="15" x14ac:dyDescent="0.2">
      <c r="A106" s="89"/>
      <c r="B106" s="76" t="s">
        <v>8</v>
      </c>
      <c r="C106" s="23">
        <v>257</v>
      </c>
      <c r="D106" s="23">
        <v>257</v>
      </c>
      <c r="E106" s="23">
        <v>257</v>
      </c>
    </row>
    <row r="107" spans="1:5" ht="15" x14ac:dyDescent="0.2">
      <c r="A107" s="90"/>
      <c r="B107" s="21" t="s">
        <v>9</v>
      </c>
      <c r="C107" s="24">
        <v>65580</v>
      </c>
      <c r="D107" s="24">
        <v>65580</v>
      </c>
      <c r="E107" s="24">
        <v>65613</v>
      </c>
    </row>
    <row r="108" spans="1:5" ht="15" x14ac:dyDescent="0.2">
      <c r="A108" s="88" t="s">
        <v>35</v>
      </c>
      <c r="B108" s="76" t="s">
        <v>4</v>
      </c>
      <c r="C108" s="23">
        <v>805</v>
      </c>
      <c r="D108" s="23">
        <v>812</v>
      </c>
      <c r="E108" s="23">
        <v>812</v>
      </c>
    </row>
    <row r="109" spans="1:5" ht="30" x14ac:dyDescent="0.2">
      <c r="A109" s="89"/>
      <c r="B109" s="76" t="s">
        <v>5</v>
      </c>
      <c r="C109" s="23">
        <v>23582</v>
      </c>
      <c r="D109" s="23">
        <v>23629</v>
      </c>
      <c r="E109" s="23">
        <v>23683</v>
      </c>
    </row>
    <row r="110" spans="1:5" ht="15" x14ac:dyDescent="0.2">
      <c r="A110" s="89"/>
      <c r="B110" s="76" t="s">
        <v>6</v>
      </c>
      <c r="C110" s="23">
        <v>135333</v>
      </c>
      <c r="D110" s="23">
        <v>135617</v>
      </c>
      <c r="E110" s="23">
        <v>135916</v>
      </c>
    </row>
    <row r="111" spans="1:5" ht="15" x14ac:dyDescent="0.2">
      <c r="A111" s="89"/>
      <c r="B111" s="76" t="s">
        <v>7</v>
      </c>
      <c r="C111" s="23">
        <v>570</v>
      </c>
      <c r="D111" s="23">
        <v>571</v>
      </c>
      <c r="E111" s="23">
        <v>569</v>
      </c>
    </row>
    <row r="112" spans="1:5" ht="15" x14ac:dyDescent="0.2">
      <c r="A112" s="89"/>
      <c r="B112" s="76" t="s">
        <v>8</v>
      </c>
      <c r="C112" s="23">
        <v>2110</v>
      </c>
      <c r="D112" s="23">
        <v>2114</v>
      </c>
      <c r="E112" s="23">
        <v>2115</v>
      </c>
    </row>
    <row r="113" spans="1:5" ht="15" x14ac:dyDescent="0.2">
      <c r="A113" s="90"/>
      <c r="B113" s="21" t="s">
        <v>9</v>
      </c>
      <c r="C113" s="24">
        <v>162400</v>
      </c>
      <c r="D113" s="24">
        <v>162743</v>
      </c>
      <c r="E113" s="24">
        <v>163095</v>
      </c>
    </row>
    <row r="114" spans="1:5" ht="15" x14ac:dyDescent="0.2">
      <c r="A114" s="88" t="s">
        <v>85</v>
      </c>
      <c r="B114" s="76" t="s">
        <v>4</v>
      </c>
      <c r="C114" s="23">
        <v>1511</v>
      </c>
      <c r="D114" s="23">
        <v>1512</v>
      </c>
      <c r="E114" s="23">
        <v>1516</v>
      </c>
    </row>
    <row r="115" spans="1:5" ht="30" x14ac:dyDescent="0.2">
      <c r="A115" s="89"/>
      <c r="B115" s="76" t="s">
        <v>5</v>
      </c>
      <c r="C115" s="23">
        <v>20338</v>
      </c>
      <c r="D115" s="23">
        <v>20360</v>
      </c>
      <c r="E115" s="23">
        <v>20440</v>
      </c>
    </row>
    <row r="116" spans="1:5" ht="15" x14ac:dyDescent="0.2">
      <c r="A116" s="89"/>
      <c r="B116" s="76" t="s">
        <v>6</v>
      </c>
      <c r="C116" s="23">
        <v>140001</v>
      </c>
      <c r="D116" s="23">
        <v>140103</v>
      </c>
      <c r="E116" s="23">
        <v>141047</v>
      </c>
    </row>
    <row r="117" spans="1:5" ht="15" x14ac:dyDescent="0.2">
      <c r="A117" s="89"/>
      <c r="B117" s="76" t="s">
        <v>7</v>
      </c>
      <c r="C117" s="23">
        <v>85</v>
      </c>
      <c r="D117" s="23">
        <v>87</v>
      </c>
      <c r="E117" s="23">
        <v>87</v>
      </c>
    </row>
    <row r="118" spans="1:5" ht="15" x14ac:dyDescent="0.2">
      <c r="A118" s="89"/>
      <c r="B118" s="76" t="s">
        <v>8</v>
      </c>
      <c r="C118" s="23">
        <v>982</v>
      </c>
      <c r="D118" s="23">
        <v>984</v>
      </c>
      <c r="E118" s="23">
        <v>987</v>
      </c>
    </row>
    <row r="119" spans="1:5" ht="15" x14ac:dyDescent="0.2">
      <c r="A119" s="90"/>
      <c r="B119" s="21" t="s">
        <v>9</v>
      </c>
      <c r="C119" s="24">
        <v>162917</v>
      </c>
      <c r="D119" s="24">
        <v>163046</v>
      </c>
      <c r="E119" s="24">
        <v>164077</v>
      </c>
    </row>
    <row r="120" spans="1:5" ht="15" x14ac:dyDescent="0.2">
      <c r="A120" s="88" t="s">
        <v>77</v>
      </c>
      <c r="B120" s="76" t="s">
        <v>4</v>
      </c>
      <c r="C120" s="23">
        <v>1396</v>
      </c>
      <c r="D120" s="23">
        <v>1401</v>
      </c>
      <c r="E120" s="23">
        <v>1401</v>
      </c>
    </row>
    <row r="121" spans="1:5" ht="30" x14ac:dyDescent="0.2">
      <c r="A121" s="89"/>
      <c r="B121" s="76" t="s">
        <v>5</v>
      </c>
      <c r="C121" s="23">
        <v>26943</v>
      </c>
      <c r="D121" s="23">
        <v>26963</v>
      </c>
      <c r="E121" s="23">
        <v>26997</v>
      </c>
    </row>
    <row r="122" spans="1:5" ht="15" x14ac:dyDescent="0.2">
      <c r="A122" s="89"/>
      <c r="B122" s="76" t="s">
        <v>6</v>
      </c>
      <c r="C122" s="23">
        <v>128502</v>
      </c>
      <c r="D122" s="23">
        <v>128695</v>
      </c>
      <c r="E122" s="23">
        <v>128837</v>
      </c>
    </row>
    <row r="123" spans="1:5" ht="15" x14ac:dyDescent="0.2">
      <c r="A123" s="89"/>
      <c r="B123" s="76" t="s">
        <v>7</v>
      </c>
      <c r="C123" s="23">
        <v>73</v>
      </c>
      <c r="D123" s="23">
        <v>71</v>
      </c>
      <c r="E123" s="23">
        <v>71</v>
      </c>
    </row>
    <row r="124" spans="1:5" ht="15" x14ac:dyDescent="0.2">
      <c r="A124" s="89"/>
      <c r="B124" s="76" t="s">
        <v>8</v>
      </c>
      <c r="C124" s="23">
        <v>2179</v>
      </c>
      <c r="D124" s="23">
        <v>2179</v>
      </c>
      <c r="E124" s="23">
        <v>2179</v>
      </c>
    </row>
    <row r="125" spans="1:5" ht="15" x14ac:dyDescent="0.2">
      <c r="A125" s="90"/>
      <c r="B125" s="21" t="s">
        <v>9</v>
      </c>
      <c r="C125" s="24">
        <v>159093</v>
      </c>
      <c r="D125" s="24">
        <v>159309</v>
      </c>
      <c r="E125" s="24">
        <v>159485</v>
      </c>
    </row>
    <row r="126" spans="1:5" ht="15" x14ac:dyDescent="0.2">
      <c r="A126" s="88" t="s">
        <v>52</v>
      </c>
      <c r="B126" s="76" t="s">
        <v>4</v>
      </c>
      <c r="C126" s="23">
        <v>2039</v>
      </c>
      <c r="D126" s="23">
        <v>2046</v>
      </c>
      <c r="E126" s="23">
        <v>2056</v>
      </c>
    </row>
    <row r="127" spans="1:5" ht="30" x14ac:dyDescent="0.2">
      <c r="A127" s="89"/>
      <c r="B127" s="76" t="s">
        <v>5</v>
      </c>
      <c r="C127" s="23">
        <v>25098</v>
      </c>
      <c r="D127" s="23">
        <v>25125</v>
      </c>
      <c r="E127" s="23">
        <v>25114</v>
      </c>
    </row>
    <row r="128" spans="1:5" ht="15" x14ac:dyDescent="0.2">
      <c r="A128" s="89"/>
      <c r="B128" s="76" t="s">
        <v>6</v>
      </c>
      <c r="C128" s="23">
        <v>181344</v>
      </c>
      <c r="D128" s="23">
        <v>181717</v>
      </c>
      <c r="E128" s="23">
        <v>182000</v>
      </c>
    </row>
    <row r="129" spans="1:5" ht="15" x14ac:dyDescent="0.2">
      <c r="A129" s="89"/>
      <c r="B129" s="76" t="s">
        <v>7</v>
      </c>
      <c r="C129" s="23">
        <v>183</v>
      </c>
      <c r="D129" s="23">
        <v>184</v>
      </c>
      <c r="E129" s="23">
        <v>187</v>
      </c>
    </row>
    <row r="130" spans="1:5" ht="15" x14ac:dyDescent="0.2">
      <c r="A130" s="89"/>
      <c r="B130" s="76" t="s">
        <v>8</v>
      </c>
      <c r="C130" s="23">
        <v>3125</v>
      </c>
      <c r="D130" s="23">
        <v>3140</v>
      </c>
      <c r="E130" s="23">
        <v>3166</v>
      </c>
    </row>
    <row r="131" spans="1:5" ht="15" x14ac:dyDescent="0.2">
      <c r="A131" s="90"/>
      <c r="B131" s="21" t="s">
        <v>9</v>
      </c>
      <c r="C131" s="24">
        <v>211789</v>
      </c>
      <c r="D131" s="24">
        <v>212212</v>
      </c>
      <c r="E131" s="24">
        <v>212523</v>
      </c>
    </row>
    <row r="132" spans="1:5" ht="15" x14ac:dyDescent="0.2">
      <c r="A132" s="88" t="s">
        <v>61</v>
      </c>
      <c r="B132" s="76" t="s">
        <v>4</v>
      </c>
      <c r="C132" s="23">
        <v>1499</v>
      </c>
      <c r="D132" s="23">
        <v>1501</v>
      </c>
      <c r="E132" s="23">
        <v>1507</v>
      </c>
    </row>
    <row r="133" spans="1:5" ht="30" x14ac:dyDescent="0.2">
      <c r="A133" s="89"/>
      <c r="B133" s="76" t="s">
        <v>5</v>
      </c>
      <c r="C133" s="23">
        <v>32694</v>
      </c>
      <c r="D133" s="23">
        <v>32720</v>
      </c>
      <c r="E133" s="23">
        <v>32811</v>
      </c>
    </row>
    <row r="134" spans="1:5" ht="15" x14ac:dyDescent="0.2">
      <c r="A134" s="89"/>
      <c r="B134" s="76" t="s">
        <v>6</v>
      </c>
      <c r="C134" s="23">
        <v>164743</v>
      </c>
      <c r="D134" s="23">
        <v>165052</v>
      </c>
      <c r="E134" s="23">
        <v>165482</v>
      </c>
    </row>
    <row r="135" spans="1:5" ht="15" x14ac:dyDescent="0.2">
      <c r="A135" s="89"/>
      <c r="B135" s="76" t="s">
        <v>7</v>
      </c>
      <c r="C135" s="23">
        <v>318</v>
      </c>
      <c r="D135" s="23">
        <v>318</v>
      </c>
      <c r="E135" s="23">
        <v>312</v>
      </c>
    </row>
    <row r="136" spans="1:5" ht="15" x14ac:dyDescent="0.2">
      <c r="A136" s="89"/>
      <c r="B136" s="76" t="s">
        <v>8</v>
      </c>
      <c r="C136" s="23">
        <v>12318</v>
      </c>
      <c r="D136" s="23">
        <v>12310</v>
      </c>
      <c r="E136" s="23">
        <v>12285</v>
      </c>
    </row>
    <row r="137" spans="1:5" ht="15" x14ac:dyDescent="0.2">
      <c r="A137" s="90"/>
      <c r="B137" s="21" t="s">
        <v>9</v>
      </c>
      <c r="C137" s="24">
        <v>211572</v>
      </c>
      <c r="D137" s="24">
        <v>211901</v>
      </c>
      <c r="E137" s="24">
        <v>212397</v>
      </c>
    </row>
    <row r="138" spans="1:5" ht="15" x14ac:dyDescent="0.2">
      <c r="A138" s="88" t="s">
        <v>13</v>
      </c>
      <c r="B138" s="76" t="s">
        <v>4</v>
      </c>
      <c r="C138" s="23">
        <v>7694</v>
      </c>
      <c r="D138" s="23">
        <v>7716</v>
      </c>
      <c r="E138" s="23">
        <v>7751</v>
      </c>
    </row>
    <row r="139" spans="1:5" ht="30" x14ac:dyDescent="0.2">
      <c r="A139" s="89"/>
      <c r="B139" s="76" t="s">
        <v>5</v>
      </c>
      <c r="C139" s="23">
        <v>310750</v>
      </c>
      <c r="D139" s="23">
        <v>311978</v>
      </c>
      <c r="E139" s="23">
        <v>313105</v>
      </c>
    </row>
    <row r="140" spans="1:5" ht="15" x14ac:dyDescent="0.2">
      <c r="A140" s="89"/>
      <c r="B140" s="76" t="s">
        <v>6</v>
      </c>
      <c r="C140" s="23">
        <v>1624809</v>
      </c>
      <c r="D140" s="23">
        <v>1627028</v>
      </c>
      <c r="E140" s="23">
        <v>1629026</v>
      </c>
    </row>
    <row r="141" spans="1:5" ht="15" x14ac:dyDescent="0.2">
      <c r="A141" s="89"/>
      <c r="B141" s="76" t="s">
        <v>7</v>
      </c>
      <c r="C141" s="23">
        <v>5704</v>
      </c>
      <c r="D141" s="23">
        <v>5693</v>
      </c>
      <c r="E141" s="23">
        <v>5678</v>
      </c>
    </row>
    <row r="142" spans="1:5" ht="15" x14ac:dyDescent="0.2">
      <c r="A142" s="89"/>
      <c r="B142" s="76" t="s">
        <v>8</v>
      </c>
      <c r="C142" s="23">
        <v>13990</v>
      </c>
      <c r="D142" s="23">
        <v>14000</v>
      </c>
      <c r="E142" s="23">
        <v>14020</v>
      </c>
    </row>
    <row r="143" spans="1:5" ht="15" x14ac:dyDescent="0.2">
      <c r="A143" s="90"/>
      <c r="B143" s="21" t="s">
        <v>9</v>
      </c>
      <c r="C143" s="24">
        <v>1962947</v>
      </c>
      <c r="D143" s="24">
        <v>1966415</v>
      </c>
      <c r="E143" s="24">
        <v>1969580</v>
      </c>
    </row>
    <row r="144" spans="1:5" ht="15" x14ac:dyDescent="0.2">
      <c r="A144" s="88" t="s">
        <v>40</v>
      </c>
      <c r="B144" s="76" t="s">
        <v>4</v>
      </c>
      <c r="C144" s="23">
        <v>2808</v>
      </c>
      <c r="D144" s="23">
        <v>2817</v>
      </c>
      <c r="E144" s="23">
        <v>2817</v>
      </c>
    </row>
    <row r="145" spans="1:5" ht="30" x14ac:dyDescent="0.2">
      <c r="A145" s="89"/>
      <c r="B145" s="76" t="s">
        <v>5</v>
      </c>
      <c r="C145" s="23">
        <v>82564</v>
      </c>
      <c r="D145" s="23">
        <v>82776</v>
      </c>
      <c r="E145" s="23">
        <v>82978</v>
      </c>
    </row>
    <row r="146" spans="1:5" ht="15" x14ac:dyDescent="0.2">
      <c r="A146" s="89"/>
      <c r="B146" s="76" t="s">
        <v>6</v>
      </c>
      <c r="C146" s="23">
        <v>377671</v>
      </c>
      <c r="D146" s="23">
        <v>378257</v>
      </c>
      <c r="E146" s="23">
        <v>378831</v>
      </c>
    </row>
    <row r="147" spans="1:5" ht="15" x14ac:dyDescent="0.2">
      <c r="A147" s="89"/>
      <c r="B147" s="76" t="s">
        <v>7</v>
      </c>
      <c r="C147" s="23">
        <v>472</v>
      </c>
      <c r="D147" s="23">
        <v>471</v>
      </c>
      <c r="E147" s="23">
        <v>471</v>
      </c>
    </row>
    <row r="148" spans="1:5" ht="15" x14ac:dyDescent="0.2">
      <c r="A148" s="89"/>
      <c r="B148" s="76" t="s">
        <v>8</v>
      </c>
      <c r="C148" s="23">
        <v>9360</v>
      </c>
      <c r="D148" s="23">
        <v>9369</v>
      </c>
      <c r="E148" s="23">
        <v>9377</v>
      </c>
    </row>
    <row r="149" spans="1:5" ht="15" x14ac:dyDescent="0.2">
      <c r="A149" s="90"/>
      <c r="B149" s="21" t="s">
        <v>9</v>
      </c>
      <c r="C149" s="24">
        <v>472875</v>
      </c>
      <c r="D149" s="24">
        <v>473690</v>
      </c>
      <c r="E149" s="24">
        <v>474474</v>
      </c>
    </row>
    <row r="150" spans="1:5" ht="15" x14ac:dyDescent="0.2">
      <c r="A150" s="88" t="s">
        <v>71</v>
      </c>
      <c r="B150" s="76" t="s">
        <v>4</v>
      </c>
      <c r="C150" s="23">
        <v>1274</v>
      </c>
      <c r="D150" s="23">
        <v>1279</v>
      </c>
      <c r="E150" s="23">
        <v>1279</v>
      </c>
    </row>
    <row r="151" spans="1:5" ht="30" x14ac:dyDescent="0.2">
      <c r="A151" s="89"/>
      <c r="B151" s="76" t="s">
        <v>5</v>
      </c>
      <c r="C151" s="23">
        <v>13517</v>
      </c>
      <c r="D151" s="23">
        <v>13533</v>
      </c>
      <c r="E151" s="23">
        <v>13559</v>
      </c>
    </row>
    <row r="152" spans="1:5" ht="15" x14ac:dyDescent="0.2">
      <c r="A152" s="89"/>
      <c r="B152" s="76" t="s">
        <v>6</v>
      </c>
      <c r="C152" s="23">
        <v>134093</v>
      </c>
      <c r="D152" s="23">
        <v>134386</v>
      </c>
      <c r="E152" s="23">
        <v>134462</v>
      </c>
    </row>
    <row r="153" spans="1:5" ht="15" x14ac:dyDescent="0.2">
      <c r="A153" s="89"/>
      <c r="B153" s="76" t="s">
        <v>7</v>
      </c>
      <c r="C153" s="23">
        <v>97</v>
      </c>
      <c r="D153" s="23">
        <v>97</v>
      </c>
      <c r="E153" s="23">
        <v>98</v>
      </c>
    </row>
    <row r="154" spans="1:5" ht="15" x14ac:dyDescent="0.2">
      <c r="A154" s="89"/>
      <c r="B154" s="76" t="s">
        <v>8</v>
      </c>
      <c r="C154" s="23">
        <v>1781</v>
      </c>
      <c r="D154" s="23">
        <v>1780</v>
      </c>
      <c r="E154" s="23">
        <v>1783</v>
      </c>
    </row>
    <row r="155" spans="1:5" ht="15" x14ac:dyDescent="0.2">
      <c r="A155" s="90"/>
      <c r="B155" s="21" t="s">
        <v>9</v>
      </c>
      <c r="C155" s="24">
        <v>150762</v>
      </c>
      <c r="D155" s="24">
        <v>151075</v>
      </c>
      <c r="E155" s="24">
        <v>151181</v>
      </c>
    </row>
    <row r="156" spans="1:5" ht="15" x14ac:dyDescent="0.2">
      <c r="A156" s="88" t="s">
        <v>60</v>
      </c>
      <c r="B156" s="76" t="s">
        <v>4</v>
      </c>
      <c r="C156" s="23">
        <v>3017</v>
      </c>
      <c r="D156" s="23">
        <v>3021</v>
      </c>
      <c r="E156" s="23">
        <v>3021</v>
      </c>
    </row>
    <row r="157" spans="1:5" ht="30" x14ac:dyDescent="0.2">
      <c r="A157" s="89"/>
      <c r="B157" s="76" t="s">
        <v>5</v>
      </c>
      <c r="C157" s="23">
        <v>51627</v>
      </c>
      <c r="D157" s="23">
        <v>51728</v>
      </c>
      <c r="E157" s="23">
        <v>51841</v>
      </c>
    </row>
    <row r="158" spans="1:5" ht="15" x14ac:dyDescent="0.2">
      <c r="A158" s="89"/>
      <c r="B158" s="76" t="s">
        <v>6</v>
      </c>
      <c r="C158" s="23">
        <v>354127</v>
      </c>
      <c r="D158" s="23">
        <v>354444</v>
      </c>
      <c r="E158" s="23">
        <v>354833</v>
      </c>
    </row>
    <row r="159" spans="1:5" ht="15" x14ac:dyDescent="0.2">
      <c r="A159" s="89"/>
      <c r="B159" s="76" t="s">
        <v>7</v>
      </c>
      <c r="C159" s="23">
        <v>598</v>
      </c>
      <c r="D159" s="23">
        <v>596</v>
      </c>
      <c r="E159" s="23">
        <v>596</v>
      </c>
    </row>
    <row r="160" spans="1:5" ht="15" x14ac:dyDescent="0.2">
      <c r="A160" s="89"/>
      <c r="B160" s="76" t="s">
        <v>8</v>
      </c>
      <c r="C160" s="23">
        <v>5524</v>
      </c>
      <c r="D160" s="23">
        <v>5541</v>
      </c>
      <c r="E160" s="23">
        <v>5560</v>
      </c>
    </row>
    <row r="161" spans="1:5" ht="15" x14ac:dyDescent="0.2">
      <c r="A161" s="90"/>
      <c r="B161" s="21" t="s">
        <v>9</v>
      </c>
      <c r="C161" s="24">
        <v>414893</v>
      </c>
      <c r="D161" s="24">
        <v>415330</v>
      </c>
      <c r="E161" s="24">
        <v>415851</v>
      </c>
    </row>
    <row r="162" spans="1:5" ht="15" x14ac:dyDescent="0.2">
      <c r="A162" s="88" t="s">
        <v>28</v>
      </c>
      <c r="B162" s="76" t="s">
        <v>4</v>
      </c>
      <c r="C162" s="23">
        <v>4341</v>
      </c>
      <c r="D162" s="23">
        <v>4373</v>
      </c>
      <c r="E162" s="23">
        <v>4392</v>
      </c>
    </row>
    <row r="163" spans="1:5" ht="30" x14ac:dyDescent="0.2">
      <c r="A163" s="89"/>
      <c r="B163" s="76" t="s">
        <v>5</v>
      </c>
      <c r="C163" s="23">
        <v>102815</v>
      </c>
      <c r="D163" s="23">
        <v>103065</v>
      </c>
      <c r="E163" s="23">
        <v>103281</v>
      </c>
    </row>
    <row r="164" spans="1:5" ht="15" x14ac:dyDescent="0.2">
      <c r="A164" s="89"/>
      <c r="B164" s="76" t="s">
        <v>6</v>
      </c>
      <c r="C164" s="23">
        <v>592364</v>
      </c>
      <c r="D164" s="23">
        <v>593556</v>
      </c>
      <c r="E164" s="23">
        <v>594453</v>
      </c>
    </row>
    <row r="165" spans="1:5" ht="15" x14ac:dyDescent="0.2">
      <c r="A165" s="89"/>
      <c r="B165" s="76" t="s">
        <v>7</v>
      </c>
      <c r="C165" s="23">
        <v>1764</v>
      </c>
      <c r="D165" s="23">
        <v>1779</v>
      </c>
      <c r="E165" s="23">
        <v>1795</v>
      </c>
    </row>
    <row r="166" spans="1:5" ht="15" x14ac:dyDescent="0.2">
      <c r="A166" s="89"/>
      <c r="B166" s="76" t="s">
        <v>8</v>
      </c>
      <c r="C166" s="23">
        <v>15880</v>
      </c>
      <c r="D166" s="23">
        <v>15897</v>
      </c>
      <c r="E166" s="23">
        <v>15921</v>
      </c>
    </row>
    <row r="167" spans="1:5" ht="15" x14ac:dyDescent="0.2">
      <c r="A167" s="90"/>
      <c r="B167" s="21" t="s">
        <v>9</v>
      </c>
      <c r="C167" s="24">
        <v>717164</v>
      </c>
      <c r="D167" s="24">
        <v>718670</v>
      </c>
      <c r="E167" s="24">
        <v>719842</v>
      </c>
    </row>
    <row r="168" spans="1:5" ht="15" x14ac:dyDescent="0.2">
      <c r="A168" s="88" t="s">
        <v>33</v>
      </c>
      <c r="B168" s="76" t="s">
        <v>4</v>
      </c>
      <c r="C168" s="23">
        <v>5157</v>
      </c>
      <c r="D168" s="23">
        <v>5186</v>
      </c>
      <c r="E168" s="23">
        <v>5220</v>
      </c>
    </row>
    <row r="169" spans="1:5" ht="30" x14ac:dyDescent="0.2">
      <c r="A169" s="89"/>
      <c r="B169" s="76" t="s">
        <v>5</v>
      </c>
      <c r="C169" s="23">
        <v>93676</v>
      </c>
      <c r="D169" s="23">
        <v>94426</v>
      </c>
      <c r="E169" s="23">
        <v>94848</v>
      </c>
    </row>
    <row r="170" spans="1:5" ht="15" x14ac:dyDescent="0.2">
      <c r="A170" s="89"/>
      <c r="B170" s="76" t="s">
        <v>6</v>
      </c>
      <c r="C170" s="23">
        <v>590502</v>
      </c>
      <c r="D170" s="23">
        <v>591889</v>
      </c>
      <c r="E170" s="23">
        <v>592725</v>
      </c>
    </row>
    <row r="171" spans="1:5" ht="15" x14ac:dyDescent="0.2">
      <c r="A171" s="89"/>
      <c r="B171" s="76" t="s">
        <v>7</v>
      </c>
      <c r="C171" s="23">
        <v>352</v>
      </c>
      <c r="D171" s="23">
        <v>349</v>
      </c>
      <c r="E171" s="23">
        <v>357</v>
      </c>
    </row>
    <row r="172" spans="1:5" ht="15" x14ac:dyDescent="0.2">
      <c r="A172" s="89"/>
      <c r="B172" s="76" t="s">
        <v>8</v>
      </c>
      <c r="C172" s="23">
        <v>6510</v>
      </c>
      <c r="D172" s="23">
        <v>6559</v>
      </c>
      <c r="E172" s="23">
        <v>6587</v>
      </c>
    </row>
    <row r="173" spans="1:5" ht="15" x14ac:dyDescent="0.2">
      <c r="A173" s="90"/>
      <c r="B173" s="21" t="s">
        <v>9</v>
      </c>
      <c r="C173" s="24">
        <v>696197</v>
      </c>
      <c r="D173" s="24">
        <v>698409</v>
      </c>
      <c r="E173" s="24">
        <v>699737</v>
      </c>
    </row>
    <row r="174" spans="1:5" ht="15" x14ac:dyDescent="0.2">
      <c r="A174" s="88" t="s">
        <v>48</v>
      </c>
      <c r="B174" s="76" t="s">
        <v>4</v>
      </c>
      <c r="C174" s="23">
        <v>1761</v>
      </c>
      <c r="D174" s="23">
        <v>1771</v>
      </c>
      <c r="E174" s="23">
        <v>1771</v>
      </c>
    </row>
    <row r="175" spans="1:5" ht="30" x14ac:dyDescent="0.2">
      <c r="A175" s="89"/>
      <c r="B175" s="76" t="s">
        <v>5</v>
      </c>
      <c r="C175" s="23">
        <v>30811</v>
      </c>
      <c r="D175" s="23">
        <v>30882</v>
      </c>
      <c r="E175" s="23">
        <v>30954</v>
      </c>
    </row>
    <row r="176" spans="1:5" ht="15" x14ac:dyDescent="0.2">
      <c r="A176" s="89"/>
      <c r="B176" s="76" t="s">
        <v>6</v>
      </c>
      <c r="C176" s="23">
        <v>214618</v>
      </c>
      <c r="D176" s="23">
        <v>215244</v>
      </c>
      <c r="E176" s="23">
        <v>215599</v>
      </c>
    </row>
    <row r="177" spans="1:5" ht="15" x14ac:dyDescent="0.2">
      <c r="A177" s="89"/>
      <c r="B177" s="76" t="s">
        <v>7</v>
      </c>
      <c r="C177" s="23">
        <v>459</v>
      </c>
      <c r="D177" s="23">
        <v>457</v>
      </c>
      <c r="E177" s="23">
        <v>468</v>
      </c>
    </row>
    <row r="178" spans="1:5" ht="15" x14ac:dyDescent="0.2">
      <c r="A178" s="89"/>
      <c r="B178" s="76" t="s">
        <v>8</v>
      </c>
      <c r="C178" s="23">
        <v>631</v>
      </c>
      <c r="D178" s="23">
        <v>632</v>
      </c>
      <c r="E178" s="23">
        <v>637</v>
      </c>
    </row>
    <row r="179" spans="1:5" ht="15" x14ac:dyDescent="0.2">
      <c r="A179" s="90"/>
      <c r="B179" s="21" t="s">
        <v>9</v>
      </c>
      <c r="C179" s="24">
        <v>248280</v>
      </c>
      <c r="D179" s="24">
        <v>248986</v>
      </c>
      <c r="E179" s="24">
        <v>249429</v>
      </c>
    </row>
    <row r="180" spans="1:5" ht="15" x14ac:dyDescent="0.2">
      <c r="A180" s="88" t="s">
        <v>50</v>
      </c>
      <c r="B180" s="76" t="s">
        <v>4</v>
      </c>
      <c r="C180" s="23">
        <v>1987</v>
      </c>
      <c r="D180" s="23">
        <v>1542</v>
      </c>
      <c r="E180" s="23">
        <v>2019</v>
      </c>
    </row>
    <row r="181" spans="1:5" ht="30" x14ac:dyDescent="0.2">
      <c r="A181" s="89"/>
      <c r="B181" s="76" t="s">
        <v>5</v>
      </c>
      <c r="C181" s="23">
        <v>54616</v>
      </c>
      <c r="D181" s="23">
        <v>52832</v>
      </c>
      <c r="E181" s="23">
        <v>54761</v>
      </c>
    </row>
    <row r="182" spans="1:5" ht="15" x14ac:dyDescent="0.2">
      <c r="A182" s="89"/>
      <c r="B182" s="76" t="s">
        <v>6</v>
      </c>
      <c r="C182" s="23">
        <v>251734</v>
      </c>
      <c r="D182" s="23">
        <v>254534</v>
      </c>
      <c r="E182" s="23">
        <v>252746</v>
      </c>
    </row>
    <row r="183" spans="1:5" ht="15" x14ac:dyDescent="0.2">
      <c r="A183" s="89"/>
      <c r="B183" s="76" t="s">
        <v>7</v>
      </c>
      <c r="C183" s="23">
        <v>335</v>
      </c>
      <c r="D183" s="23">
        <v>283</v>
      </c>
      <c r="E183" s="23">
        <v>335</v>
      </c>
    </row>
    <row r="184" spans="1:5" ht="15" x14ac:dyDescent="0.2">
      <c r="A184" s="89"/>
      <c r="B184" s="76" t="s">
        <v>8</v>
      </c>
      <c r="C184" s="23">
        <v>3843</v>
      </c>
      <c r="D184" s="23">
        <v>3992</v>
      </c>
      <c r="E184" s="23">
        <v>3850</v>
      </c>
    </row>
    <row r="185" spans="1:5" ht="15" x14ac:dyDescent="0.2">
      <c r="A185" s="90"/>
      <c r="B185" s="21" t="s">
        <v>9</v>
      </c>
      <c r="C185" s="24">
        <v>312515</v>
      </c>
      <c r="D185" s="24">
        <v>313183</v>
      </c>
      <c r="E185" s="24">
        <v>313711</v>
      </c>
    </row>
    <row r="186" spans="1:5" ht="15" x14ac:dyDescent="0.2">
      <c r="A186" s="88" t="s">
        <v>45</v>
      </c>
      <c r="B186" s="76" t="s">
        <v>4</v>
      </c>
      <c r="C186" s="23">
        <v>3048</v>
      </c>
      <c r="D186" s="23">
        <v>3067</v>
      </c>
      <c r="E186" s="23">
        <v>3075</v>
      </c>
    </row>
    <row r="187" spans="1:5" ht="30" x14ac:dyDescent="0.2">
      <c r="A187" s="89"/>
      <c r="B187" s="76" t="s">
        <v>5</v>
      </c>
      <c r="C187" s="23">
        <v>57921</v>
      </c>
      <c r="D187" s="23">
        <v>58155</v>
      </c>
      <c r="E187" s="23">
        <v>58279</v>
      </c>
    </row>
    <row r="188" spans="1:5" ht="15" x14ac:dyDescent="0.2">
      <c r="A188" s="89"/>
      <c r="B188" s="76" t="s">
        <v>6</v>
      </c>
      <c r="C188" s="23">
        <v>353227</v>
      </c>
      <c r="D188" s="23">
        <v>354658</v>
      </c>
      <c r="E188" s="23">
        <v>355755</v>
      </c>
    </row>
    <row r="189" spans="1:5" ht="15" x14ac:dyDescent="0.2">
      <c r="A189" s="89"/>
      <c r="B189" s="76" t="s">
        <v>7</v>
      </c>
      <c r="C189" s="23">
        <v>300</v>
      </c>
      <c r="D189" s="23">
        <v>297</v>
      </c>
      <c r="E189" s="23">
        <v>297</v>
      </c>
    </row>
    <row r="190" spans="1:5" ht="15" x14ac:dyDescent="0.2">
      <c r="A190" s="89"/>
      <c r="B190" s="76" t="s">
        <v>8</v>
      </c>
      <c r="C190" s="23">
        <v>18318</v>
      </c>
      <c r="D190" s="23">
        <v>18355</v>
      </c>
      <c r="E190" s="23">
        <v>18379</v>
      </c>
    </row>
    <row r="191" spans="1:5" ht="15" x14ac:dyDescent="0.2">
      <c r="A191" s="90"/>
      <c r="B191" s="21" t="s">
        <v>9</v>
      </c>
      <c r="C191" s="24">
        <v>432814</v>
      </c>
      <c r="D191" s="24">
        <v>434532</v>
      </c>
      <c r="E191" s="24">
        <v>435785</v>
      </c>
    </row>
    <row r="192" spans="1:5" ht="15" x14ac:dyDescent="0.2">
      <c r="A192" s="88" t="s">
        <v>79</v>
      </c>
      <c r="B192" s="76" t="s">
        <v>4</v>
      </c>
      <c r="C192" s="23">
        <v>1751</v>
      </c>
      <c r="D192" s="23">
        <v>1751</v>
      </c>
      <c r="E192" s="23">
        <v>1754</v>
      </c>
    </row>
    <row r="193" spans="1:5" ht="30" x14ac:dyDescent="0.2">
      <c r="A193" s="89"/>
      <c r="B193" s="76" t="s">
        <v>5</v>
      </c>
      <c r="C193" s="23">
        <v>29049</v>
      </c>
      <c r="D193" s="23">
        <v>29048</v>
      </c>
      <c r="E193" s="23">
        <v>29105</v>
      </c>
    </row>
    <row r="194" spans="1:5" ht="15" x14ac:dyDescent="0.2">
      <c r="A194" s="89"/>
      <c r="B194" s="76" t="s">
        <v>6</v>
      </c>
      <c r="C194" s="23">
        <v>162114</v>
      </c>
      <c r="D194" s="23">
        <v>162123</v>
      </c>
      <c r="E194" s="23">
        <v>162199</v>
      </c>
    </row>
    <row r="195" spans="1:5" ht="15" x14ac:dyDescent="0.2">
      <c r="A195" s="89"/>
      <c r="B195" s="76" t="s">
        <v>7</v>
      </c>
      <c r="C195" s="23">
        <v>76</v>
      </c>
      <c r="D195" s="23">
        <v>76</v>
      </c>
      <c r="E195" s="23">
        <v>76</v>
      </c>
    </row>
    <row r="196" spans="1:5" ht="15" x14ac:dyDescent="0.2">
      <c r="A196" s="89"/>
      <c r="B196" s="76" t="s">
        <v>8</v>
      </c>
      <c r="C196" s="23">
        <v>786</v>
      </c>
      <c r="D196" s="23">
        <v>787</v>
      </c>
      <c r="E196" s="23">
        <v>798</v>
      </c>
    </row>
    <row r="197" spans="1:5" ht="15" x14ac:dyDescent="0.2">
      <c r="A197" s="90"/>
      <c r="B197" s="21" t="s">
        <v>9</v>
      </c>
      <c r="C197" s="24">
        <v>193776</v>
      </c>
      <c r="D197" s="24">
        <v>193785</v>
      </c>
      <c r="E197" s="24">
        <v>193932</v>
      </c>
    </row>
    <row r="198" spans="1:5" ht="15" x14ac:dyDescent="0.2">
      <c r="A198" s="88" t="s">
        <v>56</v>
      </c>
      <c r="B198" s="76" t="s">
        <v>4</v>
      </c>
      <c r="C198" s="23">
        <v>3811</v>
      </c>
      <c r="D198" s="23">
        <v>3813</v>
      </c>
      <c r="E198" s="23">
        <v>3813</v>
      </c>
    </row>
    <row r="199" spans="1:5" ht="30" x14ac:dyDescent="0.2">
      <c r="A199" s="89"/>
      <c r="B199" s="76" t="s">
        <v>5</v>
      </c>
      <c r="C199" s="23">
        <v>59757</v>
      </c>
      <c r="D199" s="23">
        <v>59758</v>
      </c>
      <c r="E199" s="23">
        <v>59799</v>
      </c>
    </row>
    <row r="200" spans="1:5" ht="15" x14ac:dyDescent="0.2">
      <c r="A200" s="89"/>
      <c r="B200" s="76" t="s">
        <v>6</v>
      </c>
      <c r="C200" s="23">
        <v>383910</v>
      </c>
      <c r="D200" s="23">
        <v>383926</v>
      </c>
      <c r="E200" s="23">
        <v>384113</v>
      </c>
    </row>
    <row r="201" spans="1:5" ht="15" x14ac:dyDescent="0.2">
      <c r="A201" s="89"/>
      <c r="B201" s="76" t="s">
        <v>7</v>
      </c>
      <c r="C201" s="23">
        <v>153</v>
      </c>
      <c r="D201" s="23">
        <v>154</v>
      </c>
      <c r="E201" s="23">
        <v>157</v>
      </c>
    </row>
    <row r="202" spans="1:5" ht="15" x14ac:dyDescent="0.2">
      <c r="A202" s="89"/>
      <c r="B202" s="76" t="s">
        <v>8</v>
      </c>
      <c r="C202" s="23">
        <v>557</v>
      </c>
      <c r="D202" s="23">
        <v>560</v>
      </c>
      <c r="E202" s="23">
        <v>565</v>
      </c>
    </row>
    <row r="203" spans="1:5" ht="15" x14ac:dyDescent="0.2">
      <c r="A203" s="90"/>
      <c r="B203" s="21" t="s">
        <v>9</v>
      </c>
      <c r="C203" s="24">
        <v>448188</v>
      </c>
      <c r="D203" s="24">
        <v>448211</v>
      </c>
      <c r="E203" s="24">
        <v>448447</v>
      </c>
    </row>
    <row r="204" spans="1:5" ht="15" x14ac:dyDescent="0.2">
      <c r="A204" s="88" t="s">
        <v>30</v>
      </c>
      <c r="B204" s="76" t="s">
        <v>4</v>
      </c>
      <c r="C204" s="23">
        <v>2199</v>
      </c>
      <c r="D204" s="23">
        <v>2207</v>
      </c>
      <c r="E204" s="23">
        <v>2202</v>
      </c>
    </row>
    <row r="205" spans="1:5" ht="30" x14ac:dyDescent="0.2">
      <c r="A205" s="89"/>
      <c r="B205" s="76" t="s">
        <v>5</v>
      </c>
      <c r="C205" s="23">
        <v>108579</v>
      </c>
      <c r="D205" s="23">
        <v>108829</v>
      </c>
      <c r="E205" s="23">
        <v>109061</v>
      </c>
    </row>
    <row r="206" spans="1:5" ht="15" x14ac:dyDescent="0.2">
      <c r="A206" s="89"/>
      <c r="B206" s="76" t="s">
        <v>6</v>
      </c>
      <c r="C206" s="23">
        <v>594318</v>
      </c>
      <c r="D206" s="23">
        <v>595250</v>
      </c>
      <c r="E206" s="23">
        <v>596639</v>
      </c>
    </row>
    <row r="207" spans="1:5" ht="15" x14ac:dyDescent="0.2">
      <c r="A207" s="89"/>
      <c r="B207" s="76" t="s">
        <v>7</v>
      </c>
      <c r="C207" s="23">
        <v>743</v>
      </c>
      <c r="D207" s="23">
        <v>744</v>
      </c>
      <c r="E207" s="23">
        <v>740</v>
      </c>
    </row>
    <row r="208" spans="1:5" ht="15" x14ac:dyDescent="0.2">
      <c r="A208" s="89"/>
      <c r="B208" s="76" t="s">
        <v>8</v>
      </c>
      <c r="C208" s="23">
        <v>11196</v>
      </c>
      <c r="D208" s="23">
        <v>11208</v>
      </c>
      <c r="E208" s="23">
        <v>11239</v>
      </c>
    </row>
    <row r="209" spans="1:5" ht="15" x14ac:dyDescent="0.2">
      <c r="A209" s="90"/>
      <c r="B209" s="21" t="s">
        <v>9</v>
      </c>
      <c r="C209" s="24">
        <v>717035</v>
      </c>
      <c r="D209" s="24">
        <v>718238</v>
      </c>
      <c r="E209" s="24">
        <v>719881</v>
      </c>
    </row>
    <row r="210" spans="1:5" ht="15" x14ac:dyDescent="0.2">
      <c r="A210" s="88" t="s">
        <v>14</v>
      </c>
      <c r="B210" s="76" t="s">
        <v>4</v>
      </c>
      <c r="C210" s="23">
        <v>5240</v>
      </c>
      <c r="D210" s="23">
        <v>5298</v>
      </c>
      <c r="E210" s="23">
        <v>5336</v>
      </c>
    </row>
    <row r="211" spans="1:5" ht="30" x14ac:dyDescent="0.2">
      <c r="A211" s="89"/>
      <c r="B211" s="76" t="s">
        <v>5</v>
      </c>
      <c r="C211" s="23">
        <v>144458</v>
      </c>
      <c r="D211" s="23">
        <v>145157</v>
      </c>
      <c r="E211" s="23">
        <v>145469</v>
      </c>
    </row>
    <row r="212" spans="1:5" ht="15" x14ac:dyDescent="0.2">
      <c r="A212" s="89"/>
      <c r="B212" s="76" t="s">
        <v>6</v>
      </c>
      <c r="C212" s="23">
        <v>804852</v>
      </c>
      <c r="D212" s="23">
        <v>807865</v>
      </c>
      <c r="E212" s="23">
        <v>809925</v>
      </c>
    </row>
    <row r="213" spans="1:5" ht="15" x14ac:dyDescent="0.2">
      <c r="A213" s="89"/>
      <c r="B213" s="76" t="s">
        <v>7</v>
      </c>
      <c r="C213" s="23">
        <v>1028</v>
      </c>
      <c r="D213" s="23">
        <v>1020</v>
      </c>
      <c r="E213" s="23">
        <v>1026</v>
      </c>
    </row>
    <row r="214" spans="1:5" ht="15" x14ac:dyDescent="0.2">
      <c r="A214" s="89"/>
      <c r="B214" s="76" t="s">
        <v>8</v>
      </c>
      <c r="C214" s="23">
        <v>15160</v>
      </c>
      <c r="D214" s="23">
        <v>14627</v>
      </c>
      <c r="E214" s="23">
        <v>14636</v>
      </c>
    </row>
    <row r="215" spans="1:5" ht="15" x14ac:dyDescent="0.2">
      <c r="A215" s="90"/>
      <c r="B215" s="21" t="s">
        <v>9</v>
      </c>
      <c r="C215" s="24">
        <v>970738</v>
      </c>
      <c r="D215" s="24">
        <v>973967</v>
      </c>
      <c r="E215" s="24">
        <v>976392</v>
      </c>
    </row>
    <row r="216" spans="1:5" ht="15" x14ac:dyDescent="0.2">
      <c r="A216" s="88" t="s">
        <v>65</v>
      </c>
      <c r="B216" s="76" t="s">
        <v>4</v>
      </c>
      <c r="C216" s="23">
        <v>2788</v>
      </c>
      <c r="D216" s="23">
        <v>2788</v>
      </c>
      <c r="E216" s="23">
        <v>2793</v>
      </c>
    </row>
    <row r="217" spans="1:5" ht="30" x14ac:dyDescent="0.2">
      <c r="A217" s="89"/>
      <c r="B217" s="76" t="s">
        <v>5</v>
      </c>
      <c r="C217" s="23">
        <v>45018</v>
      </c>
      <c r="D217" s="23">
        <v>45206</v>
      </c>
      <c r="E217" s="23">
        <v>45291</v>
      </c>
    </row>
    <row r="218" spans="1:5" ht="15" x14ac:dyDescent="0.2">
      <c r="A218" s="89"/>
      <c r="B218" s="76" t="s">
        <v>6</v>
      </c>
      <c r="C218" s="23">
        <v>346407</v>
      </c>
      <c r="D218" s="23">
        <v>347519</v>
      </c>
      <c r="E218" s="23">
        <v>348200</v>
      </c>
    </row>
    <row r="219" spans="1:5" ht="15" x14ac:dyDescent="0.2">
      <c r="A219" s="89"/>
      <c r="B219" s="76" t="s">
        <v>7</v>
      </c>
      <c r="C219" s="23">
        <v>238</v>
      </c>
      <c r="D219" s="23">
        <v>235</v>
      </c>
      <c r="E219" s="23">
        <v>237</v>
      </c>
    </row>
    <row r="220" spans="1:5" ht="15" x14ac:dyDescent="0.2">
      <c r="A220" s="89"/>
      <c r="B220" s="76" t="s">
        <v>8</v>
      </c>
      <c r="C220" s="23">
        <v>518</v>
      </c>
      <c r="D220" s="23">
        <v>518</v>
      </c>
      <c r="E220" s="23">
        <v>518</v>
      </c>
    </row>
    <row r="221" spans="1:5" ht="15" x14ac:dyDescent="0.2">
      <c r="A221" s="90"/>
      <c r="B221" s="21" t="s">
        <v>9</v>
      </c>
      <c r="C221" s="24">
        <v>394969</v>
      </c>
      <c r="D221" s="24">
        <v>396266</v>
      </c>
      <c r="E221" s="24">
        <v>397039</v>
      </c>
    </row>
    <row r="222" spans="1:5" ht="15" x14ac:dyDescent="0.2">
      <c r="A222" s="88" t="s">
        <v>81</v>
      </c>
      <c r="B222" s="76" t="s">
        <v>4</v>
      </c>
      <c r="C222" s="23">
        <v>1078</v>
      </c>
      <c r="D222" s="23">
        <v>1078</v>
      </c>
      <c r="E222" s="23">
        <v>1078</v>
      </c>
    </row>
    <row r="223" spans="1:5" ht="30" x14ac:dyDescent="0.2">
      <c r="A223" s="89"/>
      <c r="B223" s="76" t="s">
        <v>5</v>
      </c>
      <c r="C223" s="23">
        <v>11330</v>
      </c>
      <c r="D223" s="23">
        <v>11340</v>
      </c>
      <c r="E223" s="23">
        <v>11354</v>
      </c>
    </row>
    <row r="224" spans="1:5" ht="15" x14ac:dyDescent="0.2">
      <c r="A224" s="89"/>
      <c r="B224" s="76" t="s">
        <v>6</v>
      </c>
      <c r="C224" s="23">
        <v>100618</v>
      </c>
      <c r="D224" s="23">
        <v>100707</v>
      </c>
      <c r="E224" s="23">
        <v>100765</v>
      </c>
    </row>
    <row r="225" spans="1:5" ht="15" x14ac:dyDescent="0.2">
      <c r="A225" s="89"/>
      <c r="B225" s="76" t="s">
        <v>7</v>
      </c>
      <c r="C225" s="23">
        <v>87</v>
      </c>
      <c r="D225" s="23">
        <v>91</v>
      </c>
      <c r="E225" s="23">
        <v>89</v>
      </c>
    </row>
    <row r="226" spans="1:5" ht="15" x14ac:dyDescent="0.2">
      <c r="A226" s="89"/>
      <c r="B226" s="76" t="s">
        <v>8</v>
      </c>
      <c r="C226" s="23">
        <v>1824</v>
      </c>
      <c r="D226" s="23">
        <v>1830</v>
      </c>
      <c r="E226" s="23">
        <v>1830</v>
      </c>
    </row>
    <row r="227" spans="1:5" ht="15" x14ac:dyDescent="0.2">
      <c r="A227" s="90"/>
      <c r="B227" s="21" t="s">
        <v>9</v>
      </c>
      <c r="C227" s="24">
        <v>114937</v>
      </c>
      <c r="D227" s="24">
        <v>115046</v>
      </c>
      <c r="E227" s="24">
        <v>115116</v>
      </c>
    </row>
    <row r="228" spans="1:5" ht="15" x14ac:dyDescent="0.2">
      <c r="A228" s="88" t="s">
        <v>83</v>
      </c>
      <c r="B228" s="76" t="s">
        <v>4</v>
      </c>
      <c r="C228" s="23">
        <v>1139</v>
      </c>
      <c r="D228" s="23">
        <v>1144</v>
      </c>
      <c r="E228" s="23">
        <v>1146</v>
      </c>
    </row>
    <row r="229" spans="1:5" ht="30" x14ac:dyDescent="0.2">
      <c r="A229" s="89"/>
      <c r="B229" s="76" t="s">
        <v>5</v>
      </c>
      <c r="C229" s="23">
        <v>15005</v>
      </c>
      <c r="D229" s="23">
        <v>15032</v>
      </c>
      <c r="E229" s="23">
        <v>15049</v>
      </c>
    </row>
    <row r="230" spans="1:5" ht="15" x14ac:dyDescent="0.2">
      <c r="A230" s="89"/>
      <c r="B230" s="76" t="s">
        <v>6</v>
      </c>
      <c r="C230" s="23">
        <v>83255</v>
      </c>
      <c r="D230" s="23">
        <v>83446</v>
      </c>
      <c r="E230" s="23">
        <v>83651</v>
      </c>
    </row>
    <row r="231" spans="1:5" ht="15" x14ac:dyDescent="0.2">
      <c r="A231" s="89"/>
      <c r="B231" s="76" t="s">
        <v>7</v>
      </c>
      <c r="C231" s="23">
        <v>28</v>
      </c>
      <c r="D231" s="23">
        <v>28</v>
      </c>
      <c r="E231" s="23">
        <v>28</v>
      </c>
    </row>
    <row r="232" spans="1:5" ht="15" x14ac:dyDescent="0.2">
      <c r="A232" s="89"/>
      <c r="B232" s="76" t="s">
        <v>8</v>
      </c>
      <c r="C232" s="23">
        <v>216</v>
      </c>
      <c r="D232" s="23">
        <v>216</v>
      </c>
      <c r="E232" s="23">
        <v>216</v>
      </c>
    </row>
    <row r="233" spans="1:5" ht="15" x14ac:dyDescent="0.2">
      <c r="A233" s="90"/>
      <c r="B233" s="21" t="s">
        <v>9</v>
      </c>
      <c r="C233" s="24">
        <v>99643</v>
      </c>
      <c r="D233" s="24">
        <v>99866</v>
      </c>
      <c r="E233" s="24">
        <v>100090</v>
      </c>
    </row>
    <row r="234" spans="1:5" ht="15" x14ac:dyDescent="0.2">
      <c r="A234" s="88" t="s">
        <v>17</v>
      </c>
      <c r="B234" s="76" t="s">
        <v>4</v>
      </c>
      <c r="C234" s="23">
        <v>4645</v>
      </c>
      <c r="D234" s="23">
        <v>4673</v>
      </c>
      <c r="E234" s="23">
        <v>4726</v>
      </c>
    </row>
    <row r="235" spans="1:5" ht="30" x14ac:dyDescent="0.2">
      <c r="A235" s="89"/>
      <c r="B235" s="76" t="s">
        <v>5</v>
      </c>
      <c r="C235" s="23">
        <v>90114</v>
      </c>
      <c r="D235" s="23">
        <v>90419</v>
      </c>
      <c r="E235" s="23">
        <v>90925</v>
      </c>
    </row>
    <row r="236" spans="1:5" ht="15" x14ac:dyDescent="0.2">
      <c r="A236" s="89"/>
      <c r="B236" s="76" t="s">
        <v>6</v>
      </c>
      <c r="C236" s="23">
        <v>654650</v>
      </c>
      <c r="D236" s="23">
        <v>661754</v>
      </c>
      <c r="E236" s="23">
        <v>667704</v>
      </c>
    </row>
    <row r="237" spans="1:5" ht="15" x14ac:dyDescent="0.2">
      <c r="A237" s="89"/>
      <c r="B237" s="76" t="s">
        <v>7</v>
      </c>
      <c r="C237" s="23">
        <v>677</v>
      </c>
      <c r="D237" s="23">
        <v>717</v>
      </c>
      <c r="E237" s="23">
        <v>741</v>
      </c>
    </row>
    <row r="238" spans="1:5" ht="15" x14ac:dyDescent="0.2">
      <c r="A238" s="89"/>
      <c r="B238" s="76" t="s">
        <v>8</v>
      </c>
      <c r="C238" s="23">
        <v>15511</v>
      </c>
      <c r="D238" s="23">
        <v>15510</v>
      </c>
      <c r="E238" s="23">
        <v>15508</v>
      </c>
    </row>
    <row r="239" spans="1:5" ht="15" x14ac:dyDescent="0.2">
      <c r="A239" s="90"/>
      <c r="B239" s="21" t="s">
        <v>9</v>
      </c>
      <c r="C239" s="24">
        <v>765597</v>
      </c>
      <c r="D239" s="24">
        <v>773073</v>
      </c>
      <c r="E239" s="24">
        <v>779604</v>
      </c>
    </row>
    <row r="240" spans="1:5" ht="15" x14ac:dyDescent="0.2">
      <c r="A240" s="88" t="s">
        <v>86</v>
      </c>
      <c r="B240" s="76" t="s">
        <v>4</v>
      </c>
      <c r="C240" s="23">
        <v>838</v>
      </c>
      <c r="D240" s="23">
        <v>841</v>
      </c>
      <c r="E240" s="23">
        <v>838</v>
      </c>
    </row>
    <row r="241" spans="1:5" ht="30" x14ac:dyDescent="0.2">
      <c r="A241" s="89"/>
      <c r="B241" s="76" t="s">
        <v>5</v>
      </c>
      <c r="C241" s="23">
        <v>16769</v>
      </c>
      <c r="D241" s="23">
        <v>16752</v>
      </c>
      <c r="E241" s="23">
        <v>16764</v>
      </c>
    </row>
    <row r="242" spans="1:5" ht="15" x14ac:dyDescent="0.2">
      <c r="A242" s="89"/>
      <c r="B242" s="76" t="s">
        <v>6</v>
      </c>
      <c r="C242" s="23">
        <v>79829</v>
      </c>
      <c r="D242" s="23">
        <v>79852</v>
      </c>
      <c r="E242" s="23">
        <v>80020</v>
      </c>
    </row>
    <row r="243" spans="1:5" ht="15" x14ac:dyDescent="0.2">
      <c r="A243" s="89"/>
      <c r="B243" s="76" t="s">
        <v>7</v>
      </c>
      <c r="C243" s="23">
        <v>80</v>
      </c>
      <c r="D243" s="23">
        <v>78</v>
      </c>
      <c r="E243" s="23">
        <v>75</v>
      </c>
    </row>
    <row r="244" spans="1:5" ht="15" x14ac:dyDescent="0.2">
      <c r="A244" s="89"/>
      <c r="B244" s="76" t="s">
        <v>8</v>
      </c>
      <c r="C244" s="23">
        <v>200</v>
      </c>
      <c r="D244" s="23">
        <v>200</v>
      </c>
      <c r="E244" s="23">
        <v>200</v>
      </c>
    </row>
    <row r="245" spans="1:5" ht="15" x14ac:dyDescent="0.2">
      <c r="A245" s="90"/>
      <c r="B245" s="21" t="s">
        <v>9</v>
      </c>
      <c r="C245" s="24">
        <v>97716</v>
      </c>
      <c r="D245" s="24">
        <v>97723</v>
      </c>
      <c r="E245" s="24">
        <v>97897</v>
      </c>
    </row>
    <row r="246" spans="1:5" ht="15" x14ac:dyDescent="0.2">
      <c r="A246" s="88" t="s">
        <v>59</v>
      </c>
      <c r="B246" s="76" t="s">
        <v>4</v>
      </c>
      <c r="C246" s="23">
        <v>2140</v>
      </c>
      <c r="D246" s="23">
        <v>2143</v>
      </c>
      <c r="E246" s="23">
        <v>2149</v>
      </c>
    </row>
    <row r="247" spans="1:5" ht="30" x14ac:dyDescent="0.2">
      <c r="A247" s="89"/>
      <c r="B247" s="76" t="s">
        <v>5</v>
      </c>
      <c r="C247" s="23">
        <v>44561</v>
      </c>
      <c r="D247" s="23">
        <v>44621</v>
      </c>
      <c r="E247" s="23">
        <v>44638</v>
      </c>
    </row>
    <row r="248" spans="1:5" ht="15" x14ac:dyDescent="0.2">
      <c r="A248" s="89"/>
      <c r="B248" s="76" t="s">
        <v>6</v>
      </c>
      <c r="C248" s="23">
        <v>270466</v>
      </c>
      <c r="D248" s="23">
        <v>271274</v>
      </c>
      <c r="E248" s="23">
        <v>271487</v>
      </c>
    </row>
    <row r="249" spans="1:5" ht="15" x14ac:dyDescent="0.2">
      <c r="A249" s="89"/>
      <c r="B249" s="76" t="s">
        <v>7</v>
      </c>
      <c r="C249" s="23">
        <v>310</v>
      </c>
      <c r="D249" s="23">
        <v>307</v>
      </c>
      <c r="E249" s="23">
        <v>305</v>
      </c>
    </row>
    <row r="250" spans="1:5" ht="15" x14ac:dyDescent="0.2">
      <c r="A250" s="89"/>
      <c r="B250" s="76" t="s">
        <v>8</v>
      </c>
      <c r="C250" s="23">
        <v>11845</v>
      </c>
      <c r="D250" s="23">
        <v>11858</v>
      </c>
      <c r="E250" s="23">
        <v>11878</v>
      </c>
    </row>
    <row r="251" spans="1:5" ht="15" x14ac:dyDescent="0.2">
      <c r="A251" s="90"/>
      <c r="B251" s="21" t="s">
        <v>9</v>
      </c>
      <c r="C251" s="24">
        <v>329322</v>
      </c>
      <c r="D251" s="24">
        <v>330203</v>
      </c>
      <c r="E251" s="24">
        <v>330457</v>
      </c>
    </row>
    <row r="252" spans="1:5" ht="15" x14ac:dyDescent="0.2">
      <c r="A252" s="88" t="s">
        <v>248</v>
      </c>
      <c r="B252" s="76" t="s">
        <v>4</v>
      </c>
      <c r="C252" s="23">
        <v>7297</v>
      </c>
      <c r="D252" s="23">
        <v>7294</v>
      </c>
      <c r="E252" s="23">
        <v>7307</v>
      </c>
    </row>
    <row r="253" spans="1:5" ht="30" x14ac:dyDescent="0.2">
      <c r="A253" s="89"/>
      <c r="B253" s="76" t="s">
        <v>5</v>
      </c>
      <c r="C253" s="23">
        <v>356076</v>
      </c>
      <c r="D253" s="23">
        <v>356167</v>
      </c>
      <c r="E253" s="23">
        <v>356129</v>
      </c>
    </row>
    <row r="254" spans="1:5" ht="15" x14ac:dyDescent="0.2">
      <c r="A254" s="89"/>
      <c r="B254" s="76" t="s">
        <v>6</v>
      </c>
      <c r="C254" s="23">
        <v>2851251</v>
      </c>
      <c r="D254" s="23">
        <v>2856686</v>
      </c>
      <c r="E254" s="23">
        <v>2859257</v>
      </c>
    </row>
    <row r="255" spans="1:5" ht="15" x14ac:dyDescent="0.2">
      <c r="A255" s="89"/>
      <c r="B255" s="76" t="s">
        <v>7</v>
      </c>
      <c r="C255" s="23">
        <v>2239</v>
      </c>
      <c r="D255" s="23">
        <v>2233</v>
      </c>
      <c r="E255" s="23">
        <v>2251</v>
      </c>
    </row>
    <row r="256" spans="1:5" ht="15" x14ac:dyDescent="0.2">
      <c r="A256" s="89"/>
      <c r="B256" s="76" t="s">
        <v>8</v>
      </c>
      <c r="C256" s="23">
        <v>1046</v>
      </c>
      <c r="D256" s="23">
        <v>1050</v>
      </c>
      <c r="E256" s="23">
        <v>1047</v>
      </c>
    </row>
    <row r="257" spans="1:5" ht="15" x14ac:dyDescent="0.2">
      <c r="A257" s="90"/>
      <c r="B257" s="21" t="s">
        <v>9</v>
      </c>
      <c r="C257" s="24">
        <v>3217909</v>
      </c>
      <c r="D257" s="24">
        <v>3223430</v>
      </c>
      <c r="E257" s="24">
        <v>3225991</v>
      </c>
    </row>
    <row r="258" spans="1:5" ht="15" x14ac:dyDescent="0.2">
      <c r="A258" s="88" t="s">
        <v>249</v>
      </c>
      <c r="B258" s="76" t="s">
        <v>4</v>
      </c>
      <c r="C258" s="23">
        <v>11765</v>
      </c>
      <c r="D258" s="23">
        <v>11765</v>
      </c>
      <c r="E258" s="23">
        <v>11782</v>
      </c>
    </row>
    <row r="259" spans="1:5" ht="30" x14ac:dyDescent="0.2">
      <c r="A259" s="89"/>
      <c r="B259" s="76" t="s">
        <v>5</v>
      </c>
      <c r="C259" s="23">
        <v>971573</v>
      </c>
      <c r="D259" s="23">
        <v>972567</v>
      </c>
      <c r="E259" s="23">
        <v>974111</v>
      </c>
    </row>
    <row r="260" spans="1:5" ht="15" x14ac:dyDescent="0.2">
      <c r="A260" s="89"/>
      <c r="B260" s="76" t="s">
        <v>6</v>
      </c>
      <c r="C260" s="23">
        <v>4529653</v>
      </c>
      <c r="D260" s="23">
        <v>4527894</v>
      </c>
      <c r="E260" s="23">
        <v>4524748</v>
      </c>
    </row>
    <row r="261" spans="1:5" ht="15" x14ac:dyDescent="0.2">
      <c r="A261" s="89"/>
      <c r="B261" s="76" t="s">
        <v>7</v>
      </c>
      <c r="C261" s="23">
        <v>11778</v>
      </c>
      <c r="D261" s="23">
        <v>11793</v>
      </c>
      <c r="E261" s="23">
        <v>11757</v>
      </c>
    </row>
    <row r="262" spans="1:5" ht="15" x14ac:dyDescent="0.2">
      <c r="A262" s="89"/>
      <c r="B262" s="76" t="s">
        <v>8</v>
      </c>
      <c r="C262" s="23">
        <v>1053</v>
      </c>
      <c r="D262" s="23">
        <v>1051</v>
      </c>
      <c r="E262" s="23">
        <v>1048</v>
      </c>
    </row>
    <row r="263" spans="1:5" ht="15" x14ac:dyDescent="0.2">
      <c r="A263" s="90"/>
      <c r="B263" s="21" t="s">
        <v>9</v>
      </c>
      <c r="C263" s="24">
        <v>5525822</v>
      </c>
      <c r="D263" s="24">
        <v>5525070</v>
      </c>
      <c r="E263" s="24">
        <v>5523446</v>
      </c>
    </row>
    <row r="264" spans="1:5" ht="15" x14ac:dyDescent="0.2">
      <c r="A264" s="88" t="s">
        <v>11</v>
      </c>
      <c r="B264" s="76" t="s">
        <v>4</v>
      </c>
      <c r="C264" s="23">
        <v>13888</v>
      </c>
      <c r="D264" s="23">
        <v>13897</v>
      </c>
      <c r="E264" s="23">
        <v>13930</v>
      </c>
    </row>
    <row r="265" spans="1:5" ht="30" x14ac:dyDescent="0.2">
      <c r="A265" s="89"/>
      <c r="B265" s="76" t="s">
        <v>5</v>
      </c>
      <c r="C265" s="23">
        <v>488957</v>
      </c>
      <c r="D265" s="23">
        <v>490211</v>
      </c>
      <c r="E265" s="23">
        <v>490877</v>
      </c>
    </row>
    <row r="266" spans="1:5" ht="15" x14ac:dyDescent="0.2">
      <c r="A266" s="89"/>
      <c r="B266" s="76" t="s">
        <v>6</v>
      </c>
      <c r="C266" s="23">
        <v>2422939</v>
      </c>
      <c r="D266" s="23">
        <v>2427800</v>
      </c>
      <c r="E266" s="23">
        <v>2432085</v>
      </c>
    </row>
    <row r="267" spans="1:5" ht="15" x14ac:dyDescent="0.2">
      <c r="A267" s="89"/>
      <c r="B267" s="76" t="s">
        <v>7</v>
      </c>
      <c r="C267" s="23">
        <v>3026</v>
      </c>
      <c r="D267" s="23">
        <v>3014</v>
      </c>
      <c r="E267" s="23">
        <v>3013</v>
      </c>
    </row>
    <row r="268" spans="1:5" ht="15" x14ac:dyDescent="0.2">
      <c r="A268" s="89"/>
      <c r="B268" s="76" t="s">
        <v>8</v>
      </c>
      <c r="C268" s="23">
        <v>58625</v>
      </c>
      <c r="D268" s="23">
        <v>58614</v>
      </c>
      <c r="E268" s="23">
        <v>58632</v>
      </c>
    </row>
    <row r="269" spans="1:5" ht="15" x14ac:dyDescent="0.2">
      <c r="A269" s="90"/>
      <c r="B269" s="21" t="s">
        <v>9</v>
      </c>
      <c r="C269" s="24">
        <v>2987435</v>
      </c>
      <c r="D269" s="24">
        <v>2993536</v>
      </c>
      <c r="E269" s="24">
        <v>2998537</v>
      </c>
    </row>
    <row r="270" spans="1:5" ht="15" x14ac:dyDescent="0.2">
      <c r="A270" s="88" t="s">
        <v>22</v>
      </c>
      <c r="B270" s="76" t="s">
        <v>4</v>
      </c>
      <c r="C270" s="23">
        <v>4782</v>
      </c>
      <c r="D270" s="23">
        <v>4824</v>
      </c>
      <c r="E270" s="23">
        <v>4847</v>
      </c>
    </row>
    <row r="271" spans="1:5" ht="30" x14ac:dyDescent="0.2">
      <c r="A271" s="89"/>
      <c r="B271" s="76" t="s">
        <v>5</v>
      </c>
      <c r="C271" s="23">
        <v>52567</v>
      </c>
      <c r="D271" s="23">
        <v>52479</v>
      </c>
      <c r="E271" s="23">
        <v>52487</v>
      </c>
    </row>
    <row r="272" spans="1:5" ht="15" x14ac:dyDescent="0.2">
      <c r="A272" s="89"/>
      <c r="B272" s="76" t="s">
        <v>6</v>
      </c>
      <c r="C272" s="23">
        <v>475245</v>
      </c>
      <c r="D272" s="23">
        <v>478182</v>
      </c>
      <c r="E272" s="23">
        <v>479717</v>
      </c>
    </row>
    <row r="273" spans="1:5" ht="15" x14ac:dyDescent="0.2">
      <c r="A273" s="89"/>
      <c r="B273" s="76" t="s">
        <v>7</v>
      </c>
      <c r="C273" s="23">
        <v>972</v>
      </c>
      <c r="D273" s="23">
        <v>966</v>
      </c>
      <c r="E273" s="23">
        <v>970</v>
      </c>
    </row>
    <row r="274" spans="1:5" ht="15" x14ac:dyDescent="0.2">
      <c r="A274" s="89"/>
      <c r="B274" s="76" t="s">
        <v>8</v>
      </c>
      <c r="C274" s="23">
        <v>19147</v>
      </c>
      <c r="D274" s="23">
        <v>19176</v>
      </c>
      <c r="E274" s="23">
        <v>19202</v>
      </c>
    </row>
    <row r="275" spans="1:5" ht="15" x14ac:dyDescent="0.2">
      <c r="A275" s="90"/>
      <c r="B275" s="21" t="s">
        <v>9</v>
      </c>
      <c r="C275" s="24">
        <v>552713</v>
      </c>
      <c r="D275" s="24">
        <v>555627</v>
      </c>
      <c r="E275" s="24">
        <v>557223</v>
      </c>
    </row>
    <row r="276" spans="1:5" ht="15" x14ac:dyDescent="0.2">
      <c r="A276" s="88" t="s">
        <v>55</v>
      </c>
      <c r="B276" s="76" t="s">
        <v>4</v>
      </c>
      <c r="C276" s="23">
        <v>1465</v>
      </c>
      <c r="D276" s="23">
        <v>1464</v>
      </c>
      <c r="E276" s="23">
        <v>1463</v>
      </c>
    </row>
    <row r="277" spans="1:5" ht="30" x14ac:dyDescent="0.2">
      <c r="A277" s="89"/>
      <c r="B277" s="76" t="s">
        <v>5</v>
      </c>
      <c r="C277" s="23">
        <v>20816</v>
      </c>
      <c r="D277" s="23">
        <v>20810</v>
      </c>
      <c r="E277" s="23">
        <v>20838</v>
      </c>
    </row>
    <row r="278" spans="1:5" ht="15" x14ac:dyDescent="0.2">
      <c r="A278" s="89"/>
      <c r="B278" s="76" t="s">
        <v>6</v>
      </c>
      <c r="C278" s="23">
        <v>156769</v>
      </c>
      <c r="D278" s="23">
        <v>156968</v>
      </c>
      <c r="E278" s="23">
        <v>157022</v>
      </c>
    </row>
    <row r="279" spans="1:5" ht="15" x14ac:dyDescent="0.2">
      <c r="A279" s="89"/>
      <c r="B279" s="76" t="s">
        <v>7</v>
      </c>
      <c r="C279" s="23">
        <v>193</v>
      </c>
      <c r="D279" s="23">
        <v>193</v>
      </c>
      <c r="E279" s="23">
        <v>192</v>
      </c>
    </row>
    <row r="280" spans="1:5" ht="15" x14ac:dyDescent="0.2">
      <c r="A280" s="89"/>
      <c r="B280" s="76" t="s">
        <v>8</v>
      </c>
      <c r="C280" s="23">
        <v>2411</v>
      </c>
      <c r="D280" s="23">
        <v>2413</v>
      </c>
      <c r="E280" s="23">
        <v>2413</v>
      </c>
    </row>
    <row r="281" spans="1:5" ht="15" x14ac:dyDescent="0.2">
      <c r="A281" s="90"/>
      <c r="B281" s="21" t="s">
        <v>9</v>
      </c>
      <c r="C281" s="24">
        <v>181654</v>
      </c>
      <c r="D281" s="24">
        <v>181848</v>
      </c>
      <c r="E281" s="24">
        <v>181928</v>
      </c>
    </row>
    <row r="282" spans="1:5" ht="15" x14ac:dyDescent="0.2">
      <c r="A282" s="88" t="s">
        <v>66</v>
      </c>
      <c r="B282" s="76" t="s">
        <v>4</v>
      </c>
      <c r="C282" s="23">
        <v>944</v>
      </c>
      <c r="D282" s="23">
        <v>944</v>
      </c>
      <c r="E282" s="23">
        <v>944</v>
      </c>
    </row>
    <row r="283" spans="1:5" ht="30" x14ac:dyDescent="0.2">
      <c r="A283" s="89"/>
      <c r="B283" s="76" t="s">
        <v>5</v>
      </c>
      <c r="C283" s="23">
        <v>25138</v>
      </c>
      <c r="D283" s="23">
        <v>25190</v>
      </c>
      <c r="E283" s="23">
        <v>25231</v>
      </c>
    </row>
    <row r="284" spans="1:5" ht="15" x14ac:dyDescent="0.2">
      <c r="A284" s="89"/>
      <c r="B284" s="76" t="s">
        <v>6</v>
      </c>
      <c r="C284" s="23">
        <v>148011</v>
      </c>
      <c r="D284" s="23">
        <v>148166</v>
      </c>
      <c r="E284" s="23">
        <v>148256</v>
      </c>
    </row>
    <row r="285" spans="1:5" ht="15" x14ac:dyDescent="0.2">
      <c r="A285" s="89"/>
      <c r="B285" s="76" t="s">
        <v>7</v>
      </c>
      <c r="C285" s="23">
        <v>194</v>
      </c>
      <c r="D285" s="23">
        <v>193</v>
      </c>
      <c r="E285" s="23">
        <v>198</v>
      </c>
    </row>
    <row r="286" spans="1:5" ht="15" x14ac:dyDescent="0.2">
      <c r="A286" s="89"/>
      <c r="B286" s="76" t="s">
        <v>8</v>
      </c>
      <c r="C286" s="23">
        <v>5159</v>
      </c>
      <c r="D286" s="23">
        <v>5165</v>
      </c>
      <c r="E286" s="23">
        <v>5173</v>
      </c>
    </row>
    <row r="287" spans="1:5" ht="15" x14ac:dyDescent="0.2">
      <c r="A287" s="90"/>
      <c r="B287" s="21" t="s">
        <v>9</v>
      </c>
      <c r="C287" s="24">
        <v>179446</v>
      </c>
      <c r="D287" s="24">
        <v>179658</v>
      </c>
      <c r="E287" s="24">
        <v>179802</v>
      </c>
    </row>
    <row r="288" spans="1:5" ht="15" x14ac:dyDescent="0.2">
      <c r="A288" s="88" t="s">
        <v>84</v>
      </c>
      <c r="B288" s="76" t="s">
        <v>4</v>
      </c>
      <c r="C288" s="23">
        <v>1143</v>
      </c>
      <c r="D288" s="23">
        <v>1146</v>
      </c>
      <c r="E288" s="23">
        <v>1149</v>
      </c>
    </row>
    <row r="289" spans="1:5" ht="30" x14ac:dyDescent="0.2">
      <c r="A289" s="89"/>
      <c r="B289" s="76" t="s">
        <v>5</v>
      </c>
      <c r="C289" s="23">
        <v>20409</v>
      </c>
      <c r="D289" s="23">
        <v>20392</v>
      </c>
      <c r="E289" s="23">
        <v>20409</v>
      </c>
    </row>
    <row r="290" spans="1:5" ht="15" x14ac:dyDescent="0.2">
      <c r="A290" s="89"/>
      <c r="B290" s="76" t="s">
        <v>6</v>
      </c>
      <c r="C290" s="23">
        <v>129927</v>
      </c>
      <c r="D290" s="23">
        <v>129945</v>
      </c>
      <c r="E290" s="23">
        <v>130089</v>
      </c>
    </row>
    <row r="291" spans="1:5" ht="15" x14ac:dyDescent="0.2">
      <c r="A291" s="89"/>
      <c r="B291" s="76" t="s">
        <v>7</v>
      </c>
      <c r="C291" s="23">
        <v>76</v>
      </c>
      <c r="D291" s="23">
        <v>76</v>
      </c>
      <c r="E291" s="23">
        <v>76</v>
      </c>
    </row>
    <row r="292" spans="1:5" ht="15" x14ac:dyDescent="0.2">
      <c r="A292" s="89"/>
      <c r="B292" s="76" t="s">
        <v>8</v>
      </c>
      <c r="C292" s="23">
        <v>209</v>
      </c>
      <c r="D292" s="23">
        <v>211</v>
      </c>
      <c r="E292" s="23">
        <v>212</v>
      </c>
    </row>
    <row r="293" spans="1:5" ht="15" x14ac:dyDescent="0.2">
      <c r="A293" s="90"/>
      <c r="B293" s="21" t="s">
        <v>9</v>
      </c>
      <c r="C293" s="24">
        <v>151764</v>
      </c>
      <c r="D293" s="24">
        <v>151770</v>
      </c>
      <c r="E293" s="24">
        <v>151935</v>
      </c>
    </row>
    <row r="294" spans="1:5" ht="15" x14ac:dyDescent="0.2">
      <c r="A294" s="88" t="s">
        <v>54</v>
      </c>
      <c r="B294" s="76" t="s">
        <v>4</v>
      </c>
      <c r="C294" s="23">
        <v>3983</v>
      </c>
      <c r="D294" s="23">
        <v>3991</v>
      </c>
      <c r="E294" s="23">
        <v>3999</v>
      </c>
    </row>
    <row r="295" spans="1:5" ht="30" x14ac:dyDescent="0.2">
      <c r="A295" s="89"/>
      <c r="B295" s="76" t="s">
        <v>5</v>
      </c>
      <c r="C295" s="23">
        <v>39009</v>
      </c>
      <c r="D295" s="23">
        <v>38979</v>
      </c>
      <c r="E295" s="23">
        <v>38993</v>
      </c>
    </row>
    <row r="296" spans="1:5" ht="15" x14ac:dyDescent="0.2">
      <c r="A296" s="89"/>
      <c r="B296" s="76" t="s">
        <v>6</v>
      </c>
      <c r="C296" s="23">
        <v>282098</v>
      </c>
      <c r="D296" s="23">
        <v>282500</v>
      </c>
      <c r="E296" s="23">
        <v>282571</v>
      </c>
    </row>
    <row r="297" spans="1:5" ht="15" x14ac:dyDescent="0.2">
      <c r="A297" s="89"/>
      <c r="B297" s="76" t="s">
        <v>7</v>
      </c>
      <c r="C297" s="23">
        <v>225</v>
      </c>
      <c r="D297" s="23">
        <v>225</v>
      </c>
      <c r="E297" s="23">
        <v>225</v>
      </c>
    </row>
    <row r="298" spans="1:5" ht="15" x14ac:dyDescent="0.2">
      <c r="A298" s="89"/>
      <c r="B298" s="76" t="s">
        <v>8</v>
      </c>
      <c r="C298" s="23">
        <v>1353</v>
      </c>
      <c r="D298" s="23">
        <v>1353</v>
      </c>
      <c r="E298" s="23">
        <v>1352</v>
      </c>
    </row>
    <row r="299" spans="1:5" ht="15" x14ac:dyDescent="0.2">
      <c r="A299" s="90"/>
      <c r="B299" s="21" t="s">
        <v>9</v>
      </c>
      <c r="C299" s="24">
        <v>326668</v>
      </c>
      <c r="D299" s="24">
        <v>327048</v>
      </c>
      <c r="E299" s="24">
        <v>327140</v>
      </c>
    </row>
    <row r="300" spans="1:5" ht="15" x14ac:dyDescent="0.2">
      <c r="A300" s="88" t="s">
        <v>23</v>
      </c>
      <c r="B300" s="76" t="s">
        <v>4</v>
      </c>
      <c r="C300" s="23">
        <v>8447</v>
      </c>
      <c r="D300" s="23">
        <v>8453</v>
      </c>
      <c r="E300" s="23">
        <v>8456</v>
      </c>
    </row>
    <row r="301" spans="1:5" ht="30" x14ac:dyDescent="0.2">
      <c r="A301" s="89"/>
      <c r="B301" s="76" t="s">
        <v>5</v>
      </c>
      <c r="C301" s="23">
        <v>119826</v>
      </c>
      <c r="D301" s="23">
        <v>120111</v>
      </c>
      <c r="E301" s="23">
        <v>120481</v>
      </c>
    </row>
    <row r="302" spans="1:5" ht="15" x14ac:dyDescent="0.2">
      <c r="A302" s="89"/>
      <c r="B302" s="76" t="s">
        <v>6</v>
      </c>
      <c r="C302" s="23">
        <v>753557</v>
      </c>
      <c r="D302" s="23">
        <v>755108</v>
      </c>
      <c r="E302" s="23">
        <v>756036</v>
      </c>
    </row>
    <row r="303" spans="1:5" ht="15" x14ac:dyDescent="0.2">
      <c r="A303" s="89"/>
      <c r="B303" s="76" t="s">
        <v>7</v>
      </c>
      <c r="C303" s="23">
        <v>1989</v>
      </c>
      <c r="D303" s="23">
        <v>1988</v>
      </c>
      <c r="E303" s="23">
        <v>1973</v>
      </c>
    </row>
    <row r="304" spans="1:5" ht="15" x14ac:dyDescent="0.2">
      <c r="A304" s="89"/>
      <c r="B304" s="76" t="s">
        <v>8</v>
      </c>
      <c r="C304" s="23">
        <v>5787</v>
      </c>
      <c r="D304" s="23">
        <v>5791</v>
      </c>
      <c r="E304" s="23">
        <v>5799</v>
      </c>
    </row>
    <row r="305" spans="1:5" ht="15" x14ac:dyDescent="0.2">
      <c r="A305" s="90"/>
      <c r="B305" s="21" t="s">
        <v>9</v>
      </c>
      <c r="C305" s="24">
        <v>889606</v>
      </c>
      <c r="D305" s="24">
        <v>891451</v>
      </c>
      <c r="E305" s="24">
        <v>892745</v>
      </c>
    </row>
    <row r="306" spans="1:5" ht="15" x14ac:dyDescent="0.2">
      <c r="A306" s="88" t="s">
        <v>69</v>
      </c>
      <c r="B306" s="76" t="s">
        <v>4</v>
      </c>
      <c r="C306" s="23">
        <v>1131</v>
      </c>
      <c r="D306" s="23">
        <v>1134</v>
      </c>
      <c r="E306" s="23">
        <v>1135</v>
      </c>
    </row>
    <row r="307" spans="1:5" ht="30" x14ac:dyDescent="0.2">
      <c r="A307" s="89"/>
      <c r="B307" s="76" t="s">
        <v>5</v>
      </c>
      <c r="C307" s="23">
        <v>19330</v>
      </c>
      <c r="D307" s="23">
        <v>19345</v>
      </c>
      <c r="E307" s="23">
        <v>19354</v>
      </c>
    </row>
    <row r="308" spans="1:5" ht="15" x14ac:dyDescent="0.2">
      <c r="A308" s="89"/>
      <c r="B308" s="76" t="s">
        <v>6</v>
      </c>
      <c r="C308" s="23">
        <v>164563</v>
      </c>
      <c r="D308" s="23">
        <v>164656</v>
      </c>
      <c r="E308" s="23">
        <v>165105</v>
      </c>
    </row>
    <row r="309" spans="1:5" ht="15" x14ac:dyDescent="0.2">
      <c r="A309" s="89"/>
      <c r="B309" s="76" t="s">
        <v>7</v>
      </c>
      <c r="C309" s="23">
        <v>133</v>
      </c>
      <c r="D309" s="23">
        <v>132</v>
      </c>
      <c r="E309" s="23">
        <v>131</v>
      </c>
    </row>
    <row r="310" spans="1:5" ht="15" x14ac:dyDescent="0.2">
      <c r="A310" s="89"/>
      <c r="B310" s="76" t="s">
        <v>8</v>
      </c>
      <c r="C310" s="23">
        <v>2413</v>
      </c>
      <c r="D310" s="23">
        <v>2415</v>
      </c>
      <c r="E310" s="23">
        <v>2418</v>
      </c>
    </row>
    <row r="311" spans="1:5" ht="15" x14ac:dyDescent="0.2">
      <c r="A311" s="90"/>
      <c r="B311" s="21" t="s">
        <v>9</v>
      </c>
      <c r="C311" s="24">
        <v>187570</v>
      </c>
      <c r="D311" s="24">
        <v>187682</v>
      </c>
      <c r="E311" s="24">
        <v>188143</v>
      </c>
    </row>
    <row r="312" spans="1:5" ht="15" x14ac:dyDescent="0.2">
      <c r="A312" s="88" t="s">
        <v>34</v>
      </c>
      <c r="B312" s="76" t="s">
        <v>4</v>
      </c>
      <c r="C312" s="23">
        <v>1554</v>
      </c>
      <c r="D312" s="23">
        <v>1214</v>
      </c>
      <c r="E312" s="23">
        <v>1558</v>
      </c>
    </row>
    <row r="313" spans="1:5" ht="30" x14ac:dyDescent="0.2">
      <c r="A313" s="89"/>
      <c r="B313" s="76" t="s">
        <v>5</v>
      </c>
      <c r="C313" s="23">
        <v>43662</v>
      </c>
      <c r="D313" s="23">
        <v>41820</v>
      </c>
      <c r="E313" s="23">
        <v>43850</v>
      </c>
    </row>
    <row r="314" spans="1:5" ht="15" x14ac:dyDescent="0.2">
      <c r="A314" s="89"/>
      <c r="B314" s="76" t="s">
        <v>6</v>
      </c>
      <c r="C314" s="23">
        <v>220455</v>
      </c>
      <c r="D314" s="23">
        <v>223179</v>
      </c>
      <c r="E314" s="23">
        <v>221468</v>
      </c>
    </row>
    <row r="315" spans="1:5" ht="15" x14ac:dyDescent="0.2">
      <c r="A315" s="89"/>
      <c r="B315" s="76" t="s">
        <v>7</v>
      </c>
      <c r="C315" s="23">
        <v>455</v>
      </c>
      <c r="D315" s="23">
        <v>417</v>
      </c>
      <c r="E315" s="23">
        <v>452</v>
      </c>
    </row>
    <row r="316" spans="1:5" ht="15" x14ac:dyDescent="0.2">
      <c r="A316" s="89"/>
      <c r="B316" s="76" t="s">
        <v>8</v>
      </c>
      <c r="C316" s="23">
        <v>1705</v>
      </c>
      <c r="D316" s="23">
        <v>1752</v>
      </c>
      <c r="E316" s="23">
        <v>1705</v>
      </c>
    </row>
    <row r="317" spans="1:5" ht="15" x14ac:dyDescent="0.2">
      <c r="A317" s="90"/>
      <c r="B317" s="21" t="s">
        <v>9</v>
      </c>
      <c r="C317" s="24">
        <v>267831</v>
      </c>
      <c r="D317" s="24">
        <v>268382</v>
      </c>
      <c r="E317" s="24">
        <v>269033</v>
      </c>
    </row>
    <row r="318" spans="1:5" ht="15" x14ac:dyDescent="0.2">
      <c r="A318" s="88" t="s">
        <v>72</v>
      </c>
      <c r="B318" s="76" t="s">
        <v>4</v>
      </c>
      <c r="C318" s="23">
        <v>1164</v>
      </c>
      <c r="D318" s="23">
        <v>1164</v>
      </c>
      <c r="E318" s="23">
        <v>1164</v>
      </c>
    </row>
    <row r="319" spans="1:5" ht="30" x14ac:dyDescent="0.2">
      <c r="A319" s="89"/>
      <c r="B319" s="76" t="s">
        <v>5</v>
      </c>
      <c r="C319" s="23">
        <v>22712</v>
      </c>
      <c r="D319" s="23">
        <v>22767</v>
      </c>
      <c r="E319" s="23">
        <v>22812</v>
      </c>
    </row>
    <row r="320" spans="1:5" ht="15" x14ac:dyDescent="0.2">
      <c r="A320" s="89"/>
      <c r="B320" s="76" t="s">
        <v>6</v>
      </c>
      <c r="C320" s="23">
        <v>149913</v>
      </c>
      <c r="D320" s="23">
        <v>150214</v>
      </c>
      <c r="E320" s="23">
        <v>150311</v>
      </c>
    </row>
    <row r="321" spans="1:5" ht="15" x14ac:dyDescent="0.2">
      <c r="A321" s="89"/>
      <c r="B321" s="76" t="s">
        <v>7</v>
      </c>
      <c r="C321" s="23">
        <v>139</v>
      </c>
      <c r="D321" s="23">
        <v>137</v>
      </c>
      <c r="E321" s="23">
        <v>137</v>
      </c>
    </row>
    <row r="322" spans="1:5" ht="15" x14ac:dyDescent="0.2">
      <c r="A322" s="89"/>
      <c r="B322" s="76" t="s">
        <v>8</v>
      </c>
      <c r="C322" s="23">
        <v>2684</v>
      </c>
      <c r="D322" s="23">
        <v>2691</v>
      </c>
      <c r="E322" s="23">
        <v>2705</v>
      </c>
    </row>
    <row r="323" spans="1:5" ht="15" x14ac:dyDescent="0.2">
      <c r="A323" s="90"/>
      <c r="B323" s="21" t="s">
        <v>9</v>
      </c>
      <c r="C323" s="24">
        <v>176612</v>
      </c>
      <c r="D323" s="24">
        <v>176973</v>
      </c>
      <c r="E323" s="24">
        <v>177129</v>
      </c>
    </row>
    <row r="324" spans="1:5" ht="15" x14ac:dyDescent="0.2">
      <c r="A324" s="88" t="s">
        <v>75</v>
      </c>
      <c r="B324" s="76" t="s">
        <v>4</v>
      </c>
      <c r="C324" s="23">
        <v>712</v>
      </c>
      <c r="D324" s="23">
        <v>711</v>
      </c>
      <c r="E324" s="23">
        <v>722</v>
      </c>
    </row>
    <row r="325" spans="1:5" ht="30" x14ac:dyDescent="0.2">
      <c r="A325" s="89"/>
      <c r="B325" s="76" t="s">
        <v>5</v>
      </c>
      <c r="C325" s="23">
        <v>14269</v>
      </c>
      <c r="D325" s="23">
        <v>14279</v>
      </c>
      <c r="E325" s="23">
        <v>14249</v>
      </c>
    </row>
    <row r="326" spans="1:5" ht="15" x14ac:dyDescent="0.2">
      <c r="A326" s="89"/>
      <c r="B326" s="76" t="s">
        <v>6</v>
      </c>
      <c r="C326" s="23">
        <v>71034</v>
      </c>
      <c r="D326" s="23">
        <v>71266</v>
      </c>
      <c r="E326" s="23">
        <v>71391</v>
      </c>
    </row>
    <row r="327" spans="1:5" ht="15" x14ac:dyDescent="0.2">
      <c r="A327" s="89"/>
      <c r="B327" s="76" t="s">
        <v>7</v>
      </c>
      <c r="C327" s="23">
        <v>47</v>
      </c>
      <c r="D327" s="23">
        <v>46</v>
      </c>
      <c r="E327" s="23">
        <v>48</v>
      </c>
    </row>
    <row r="328" spans="1:5" ht="15" x14ac:dyDescent="0.2">
      <c r="A328" s="89"/>
      <c r="B328" s="76" t="s">
        <v>8</v>
      </c>
      <c r="C328" s="23">
        <v>4071</v>
      </c>
      <c r="D328" s="23">
        <v>4074</v>
      </c>
      <c r="E328" s="23">
        <v>4079</v>
      </c>
    </row>
    <row r="329" spans="1:5" ht="15" x14ac:dyDescent="0.2">
      <c r="A329" s="90"/>
      <c r="B329" s="21" t="s">
        <v>9</v>
      </c>
      <c r="C329" s="24">
        <v>90133</v>
      </c>
      <c r="D329" s="24">
        <v>90376</v>
      </c>
      <c r="E329" s="24">
        <v>90489</v>
      </c>
    </row>
    <row r="330" spans="1:5" ht="15" x14ac:dyDescent="0.2">
      <c r="A330" s="88" t="s">
        <v>12</v>
      </c>
      <c r="B330" s="76" t="s">
        <v>4</v>
      </c>
      <c r="C330" s="23">
        <v>5053</v>
      </c>
      <c r="D330" s="23">
        <v>5069</v>
      </c>
      <c r="E330" s="23">
        <v>5070</v>
      </c>
    </row>
    <row r="331" spans="1:5" ht="30" x14ac:dyDescent="0.2">
      <c r="A331" s="89"/>
      <c r="B331" s="76" t="s">
        <v>5</v>
      </c>
      <c r="C331" s="23">
        <v>135573</v>
      </c>
      <c r="D331" s="23">
        <v>135951</v>
      </c>
      <c r="E331" s="23">
        <v>136021</v>
      </c>
    </row>
    <row r="332" spans="1:5" ht="15" x14ac:dyDescent="0.2">
      <c r="A332" s="89"/>
      <c r="B332" s="76" t="s">
        <v>6</v>
      </c>
      <c r="C332" s="23">
        <v>1001321</v>
      </c>
      <c r="D332" s="23">
        <v>1004403</v>
      </c>
      <c r="E332" s="23">
        <v>1006486</v>
      </c>
    </row>
    <row r="333" spans="1:5" ht="15" x14ac:dyDescent="0.2">
      <c r="A333" s="89"/>
      <c r="B333" s="76" t="s">
        <v>7</v>
      </c>
      <c r="C333" s="23">
        <v>2175</v>
      </c>
      <c r="D333" s="23">
        <v>2170</v>
      </c>
      <c r="E333" s="23">
        <v>2156</v>
      </c>
    </row>
    <row r="334" spans="1:5" ht="15" x14ac:dyDescent="0.2">
      <c r="A334" s="89"/>
      <c r="B334" s="76" t="s">
        <v>8</v>
      </c>
      <c r="C334" s="23">
        <v>3470</v>
      </c>
      <c r="D334" s="23">
        <v>3475</v>
      </c>
      <c r="E334" s="23">
        <v>3482</v>
      </c>
    </row>
    <row r="335" spans="1:5" ht="15" x14ac:dyDescent="0.2">
      <c r="A335" s="90"/>
      <c r="B335" s="21" t="s">
        <v>9</v>
      </c>
      <c r="C335" s="24">
        <v>1147592</v>
      </c>
      <c r="D335" s="24">
        <v>1151068</v>
      </c>
      <c r="E335" s="24">
        <v>1153215</v>
      </c>
    </row>
    <row r="336" spans="1:5" ht="15" x14ac:dyDescent="0.2">
      <c r="A336" s="88" t="s">
        <v>16</v>
      </c>
      <c r="B336" s="76" t="s">
        <v>4</v>
      </c>
      <c r="C336" s="23">
        <v>8637</v>
      </c>
      <c r="D336" s="23">
        <v>8643</v>
      </c>
      <c r="E336" s="23">
        <v>8649</v>
      </c>
    </row>
    <row r="337" spans="1:5" ht="30" x14ac:dyDescent="0.2">
      <c r="A337" s="89"/>
      <c r="B337" s="76" t="s">
        <v>5</v>
      </c>
      <c r="C337" s="23">
        <v>230775</v>
      </c>
      <c r="D337" s="23">
        <v>231185</v>
      </c>
      <c r="E337" s="23">
        <v>232361</v>
      </c>
    </row>
    <row r="338" spans="1:5" ht="15" x14ac:dyDescent="0.2">
      <c r="A338" s="89"/>
      <c r="B338" s="76" t="s">
        <v>6</v>
      </c>
      <c r="C338" s="23">
        <v>1130435</v>
      </c>
      <c r="D338" s="23">
        <v>1131701</v>
      </c>
      <c r="E338" s="23">
        <v>1133798</v>
      </c>
    </row>
    <row r="339" spans="1:5" ht="15" x14ac:dyDescent="0.2">
      <c r="A339" s="89"/>
      <c r="B339" s="76" t="s">
        <v>7</v>
      </c>
      <c r="C339" s="23">
        <v>4499</v>
      </c>
      <c r="D339" s="23">
        <v>4527</v>
      </c>
      <c r="E339" s="23">
        <v>4522</v>
      </c>
    </row>
    <row r="340" spans="1:5" ht="15" x14ac:dyDescent="0.2">
      <c r="A340" s="89"/>
      <c r="B340" s="76" t="s">
        <v>8</v>
      </c>
      <c r="C340" s="23">
        <v>38777</v>
      </c>
      <c r="D340" s="23">
        <v>38899</v>
      </c>
      <c r="E340" s="23">
        <v>39019</v>
      </c>
    </row>
    <row r="341" spans="1:5" ht="15" x14ac:dyDescent="0.2">
      <c r="A341" s="90"/>
      <c r="B341" s="21" t="s">
        <v>9</v>
      </c>
      <c r="C341" s="24">
        <v>1413123</v>
      </c>
      <c r="D341" s="24">
        <v>1414955</v>
      </c>
      <c r="E341" s="24">
        <v>1418349</v>
      </c>
    </row>
    <row r="342" spans="1:5" ht="15" x14ac:dyDescent="0.2">
      <c r="A342" s="88" t="s">
        <v>38</v>
      </c>
      <c r="B342" s="76" t="s">
        <v>4</v>
      </c>
      <c r="C342" s="23">
        <v>1990</v>
      </c>
      <c r="D342" s="23">
        <v>2015</v>
      </c>
      <c r="E342" s="23">
        <v>2015</v>
      </c>
    </row>
    <row r="343" spans="1:5" ht="30" x14ac:dyDescent="0.2">
      <c r="A343" s="89"/>
      <c r="B343" s="76" t="s">
        <v>5</v>
      </c>
      <c r="C343" s="23">
        <v>70629</v>
      </c>
      <c r="D343" s="23">
        <v>70746</v>
      </c>
      <c r="E343" s="23">
        <v>70853</v>
      </c>
    </row>
    <row r="344" spans="1:5" ht="15" x14ac:dyDescent="0.2">
      <c r="A344" s="89"/>
      <c r="B344" s="76" t="s">
        <v>6</v>
      </c>
      <c r="C344" s="23">
        <v>378220</v>
      </c>
      <c r="D344" s="23">
        <v>378586</v>
      </c>
      <c r="E344" s="23">
        <v>379095</v>
      </c>
    </row>
    <row r="345" spans="1:5" ht="15" x14ac:dyDescent="0.2">
      <c r="A345" s="89"/>
      <c r="B345" s="76" t="s">
        <v>7</v>
      </c>
      <c r="C345" s="23">
        <v>689</v>
      </c>
      <c r="D345" s="23">
        <v>681</v>
      </c>
      <c r="E345" s="23">
        <v>677</v>
      </c>
    </row>
    <row r="346" spans="1:5" ht="15" x14ac:dyDescent="0.2">
      <c r="A346" s="89"/>
      <c r="B346" s="76" t="s">
        <v>8</v>
      </c>
      <c r="C346" s="23">
        <v>3647</v>
      </c>
      <c r="D346" s="23">
        <v>3655</v>
      </c>
      <c r="E346" s="23">
        <v>3668</v>
      </c>
    </row>
    <row r="347" spans="1:5" ht="15" x14ac:dyDescent="0.2">
      <c r="A347" s="90"/>
      <c r="B347" s="21" t="s">
        <v>9</v>
      </c>
      <c r="C347" s="24">
        <v>455175</v>
      </c>
      <c r="D347" s="24">
        <v>455683</v>
      </c>
      <c r="E347" s="24">
        <v>456308</v>
      </c>
    </row>
    <row r="348" spans="1:5" ht="15" x14ac:dyDescent="0.2">
      <c r="A348" s="88" t="s">
        <v>39</v>
      </c>
      <c r="B348" s="76" t="s">
        <v>4</v>
      </c>
      <c r="C348" s="23">
        <v>4713</v>
      </c>
      <c r="D348" s="23">
        <v>4735</v>
      </c>
      <c r="E348" s="23">
        <v>4740</v>
      </c>
    </row>
    <row r="349" spans="1:5" ht="30" x14ac:dyDescent="0.2">
      <c r="A349" s="89"/>
      <c r="B349" s="76" t="s">
        <v>5</v>
      </c>
      <c r="C349" s="23">
        <v>61910</v>
      </c>
      <c r="D349" s="23">
        <v>65321</v>
      </c>
      <c r="E349" s="23">
        <v>65672</v>
      </c>
    </row>
    <row r="350" spans="1:5" ht="15" x14ac:dyDescent="0.2">
      <c r="A350" s="89"/>
      <c r="B350" s="76" t="s">
        <v>6</v>
      </c>
      <c r="C350" s="23">
        <v>385486</v>
      </c>
      <c r="D350" s="23">
        <v>389769</v>
      </c>
      <c r="E350" s="23">
        <v>394135</v>
      </c>
    </row>
    <row r="351" spans="1:5" ht="15" x14ac:dyDescent="0.2">
      <c r="A351" s="89"/>
      <c r="B351" s="76" t="s">
        <v>7</v>
      </c>
      <c r="C351" s="23">
        <v>194</v>
      </c>
      <c r="D351" s="23">
        <v>198</v>
      </c>
      <c r="E351" s="23">
        <v>200</v>
      </c>
    </row>
    <row r="352" spans="1:5" ht="15" x14ac:dyDescent="0.2">
      <c r="A352" s="89"/>
      <c r="B352" s="76" t="s">
        <v>8</v>
      </c>
      <c r="C352" s="23">
        <v>24341</v>
      </c>
      <c r="D352" s="23">
        <v>24375</v>
      </c>
      <c r="E352" s="23">
        <v>24408</v>
      </c>
    </row>
    <row r="353" spans="1:5" ht="15" x14ac:dyDescent="0.2">
      <c r="A353" s="90"/>
      <c r="B353" s="21" t="s">
        <v>9</v>
      </c>
      <c r="C353" s="24">
        <v>476644</v>
      </c>
      <c r="D353" s="24">
        <v>484398</v>
      </c>
      <c r="E353" s="24">
        <v>489155</v>
      </c>
    </row>
    <row r="354" spans="1:5" ht="15" x14ac:dyDescent="0.2">
      <c r="A354" s="88" t="s">
        <v>21</v>
      </c>
      <c r="B354" s="76" t="s">
        <v>4</v>
      </c>
      <c r="C354" s="23">
        <v>5532</v>
      </c>
      <c r="D354" s="23">
        <v>5554</v>
      </c>
      <c r="E354" s="23">
        <v>5563</v>
      </c>
    </row>
    <row r="355" spans="1:5" ht="30" x14ac:dyDescent="0.2">
      <c r="A355" s="89"/>
      <c r="B355" s="76" t="s">
        <v>5</v>
      </c>
      <c r="C355" s="23">
        <v>153056</v>
      </c>
      <c r="D355" s="23">
        <v>153414</v>
      </c>
      <c r="E355" s="23">
        <v>153830</v>
      </c>
    </row>
    <row r="356" spans="1:5" ht="15" x14ac:dyDescent="0.2">
      <c r="A356" s="89"/>
      <c r="B356" s="76" t="s">
        <v>6</v>
      </c>
      <c r="C356" s="23">
        <v>777986</v>
      </c>
      <c r="D356" s="23">
        <v>779926</v>
      </c>
      <c r="E356" s="23">
        <v>781826</v>
      </c>
    </row>
    <row r="357" spans="1:5" ht="15" x14ac:dyDescent="0.2">
      <c r="A357" s="89"/>
      <c r="B357" s="76" t="s">
        <v>7</v>
      </c>
      <c r="C357" s="23">
        <v>1154</v>
      </c>
      <c r="D357" s="23">
        <v>1141</v>
      </c>
      <c r="E357" s="23">
        <v>1136</v>
      </c>
    </row>
    <row r="358" spans="1:5" ht="15" x14ac:dyDescent="0.2">
      <c r="A358" s="89"/>
      <c r="B358" s="76" t="s">
        <v>8</v>
      </c>
      <c r="C358" s="23">
        <v>53246</v>
      </c>
      <c r="D358" s="23">
        <v>53280</v>
      </c>
      <c r="E358" s="23">
        <v>53306</v>
      </c>
    </row>
    <row r="359" spans="1:5" ht="15" x14ac:dyDescent="0.2">
      <c r="A359" s="90"/>
      <c r="B359" s="21" t="s">
        <v>9</v>
      </c>
      <c r="C359" s="24">
        <v>990974</v>
      </c>
      <c r="D359" s="24">
        <v>993315</v>
      </c>
      <c r="E359" s="24">
        <v>995661</v>
      </c>
    </row>
    <row r="360" spans="1:5" ht="15" x14ac:dyDescent="0.2">
      <c r="A360" s="88" t="s">
        <v>44</v>
      </c>
      <c r="B360" s="76" t="s">
        <v>4</v>
      </c>
      <c r="C360" s="23">
        <v>3161</v>
      </c>
      <c r="D360" s="23">
        <v>3165</v>
      </c>
      <c r="E360" s="23">
        <v>3168</v>
      </c>
    </row>
    <row r="361" spans="1:5" ht="30" x14ac:dyDescent="0.2">
      <c r="A361" s="89"/>
      <c r="B361" s="76" t="s">
        <v>5</v>
      </c>
      <c r="C361" s="23">
        <v>60731</v>
      </c>
      <c r="D361" s="23">
        <v>61018</v>
      </c>
      <c r="E361" s="23">
        <v>61223</v>
      </c>
    </row>
    <row r="362" spans="1:5" ht="15" x14ac:dyDescent="0.2">
      <c r="A362" s="89"/>
      <c r="B362" s="76" t="s">
        <v>6</v>
      </c>
      <c r="C362" s="23">
        <v>296613</v>
      </c>
      <c r="D362" s="23">
        <v>297454</v>
      </c>
      <c r="E362" s="23">
        <v>298355</v>
      </c>
    </row>
    <row r="363" spans="1:5" ht="15" x14ac:dyDescent="0.2">
      <c r="A363" s="89"/>
      <c r="B363" s="76" t="s">
        <v>7</v>
      </c>
      <c r="C363" s="23">
        <v>134</v>
      </c>
      <c r="D363" s="23">
        <v>136</v>
      </c>
      <c r="E363" s="23">
        <v>137</v>
      </c>
    </row>
    <row r="364" spans="1:5" ht="15" x14ac:dyDescent="0.2">
      <c r="A364" s="89"/>
      <c r="B364" s="76" t="s">
        <v>8</v>
      </c>
      <c r="C364" s="23">
        <v>12521</v>
      </c>
      <c r="D364" s="23">
        <v>12518</v>
      </c>
      <c r="E364" s="23">
        <v>12521</v>
      </c>
    </row>
    <row r="365" spans="1:5" ht="15" x14ac:dyDescent="0.2">
      <c r="A365" s="90"/>
      <c r="B365" s="21" t="s">
        <v>9</v>
      </c>
      <c r="C365" s="24">
        <v>373160</v>
      </c>
      <c r="D365" s="24">
        <v>374291</v>
      </c>
      <c r="E365" s="24">
        <v>375404</v>
      </c>
    </row>
    <row r="366" spans="1:5" ht="15" x14ac:dyDescent="0.2">
      <c r="A366" s="88" t="s">
        <v>20</v>
      </c>
      <c r="B366" s="76" t="s">
        <v>4</v>
      </c>
      <c r="C366" s="23">
        <v>7625</v>
      </c>
      <c r="D366" s="23">
        <v>7636</v>
      </c>
      <c r="E366" s="23">
        <v>7716</v>
      </c>
    </row>
    <row r="367" spans="1:5" ht="30" x14ac:dyDescent="0.2">
      <c r="A367" s="89"/>
      <c r="B367" s="76" t="s">
        <v>5</v>
      </c>
      <c r="C367" s="23">
        <v>143466</v>
      </c>
      <c r="D367" s="23">
        <v>143864</v>
      </c>
      <c r="E367" s="23">
        <v>143823</v>
      </c>
    </row>
    <row r="368" spans="1:5" ht="15" x14ac:dyDescent="0.2">
      <c r="A368" s="89"/>
      <c r="B368" s="76" t="s">
        <v>6</v>
      </c>
      <c r="C368" s="23">
        <v>1025331</v>
      </c>
      <c r="D368" s="23">
        <v>1029745</v>
      </c>
      <c r="E368" s="23">
        <v>1031697</v>
      </c>
    </row>
    <row r="369" spans="1:5" ht="15" x14ac:dyDescent="0.2">
      <c r="A369" s="89"/>
      <c r="B369" s="76" t="s">
        <v>7</v>
      </c>
      <c r="C369" s="23">
        <v>1270</v>
      </c>
      <c r="D369" s="23">
        <v>1268</v>
      </c>
      <c r="E369" s="23">
        <v>1265</v>
      </c>
    </row>
    <row r="370" spans="1:5" ht="15" x14ac:dyDescent="0.2">
      <c r="A370" s="89"/>
      <c r="B370" s="76" t="s">
        <v>8</v>
      </c>
      <c r="C370" s="23">
        <v>53334</v>
      </c>
      <c r="D370" s="23">
        <v>53341</v>
      </c>
      <c r="E370" s="23">
        <v>53350</v>
      </c>
    </row>
    <row r="371" spans="1:5" ht="15" x14ac:dyDescent="0.2">
      <c r="A371" s="90"/>
      <c r="B371" s="21" t="s">
        <v>9</v>
      </c>
      <c r="C371" s="24">
        <v>1231026</v>
      </c>
      <c r="D371" s="24">
        <v>1235854</v>
      </c>
      <c r="E371" s="24">
        <v>1237851</v>
      </c>
    </row>
    <row r="372" spans="1:5" ht="15" x14ac:dyDescent="0.2">
      <c r="A372" s="88" t="s">
        <v>31</v>
      </c>
      <c r="B372" s="76" t="s">
        <v>4</v>
      </c>
      <c r="C372" s="23">
        <v>5414</v>
      </c>
      <c r="D372" s="23">
        <v>5451</v>
      </c>
      <c r="E372" s="23">
        <v>5475</v>
      </c>
    </row>
    <row r="373" spans="1:5" ht="30" x14ac:dyDescent="0.2">
      <c r="A373" s="89"/>
      <c r="B373" s="76" t="s">
        <v>5</v>
      </c>
      <c r="C373" s="23">
        <v>137697</v>
      </c>
      <c r="D373" s="23">
        <v>137647</v>
      </c>
      <c r="E373" s="23">
        <v>137914</v>
      </c>
    </row>
    <row r="374" spans="1:5" ht="15" x14ac:dyDescent="0.2">
      <c r="A374" s="89"/>
      <c r="B374" s="76" t="s">
        <v>6</v>
      </c>
      <c r="C374" s="23">
        <v>662169</v>
      </c>
      <c r="D374" s="23">
        <v>663835</v>
      </c>
      <c r="E374" s="23">
        <v>665166</v>
      </c>
    </row>
    <row r="375" spans="1:5" ht="15" x14ac:dyDescent="0.2">
      <c r="A375" s="89"/>
      <c r="B375" s="76" t="s">
        <v>7</v>
      </c>
      <c r="C375" s="23">
        <v>634</v>
      </c>
      <c r="D375" s="23">
        <v>640</v>
      </c>
      <c r="E375" s="23">
        <v>646</v>
      </c>
    </row>
    <row r="376" spans="1:5" ht="15" x14ac:dyDescent="0.2">
      <c r="A376" s="89"/>
      <c r="B376" s="76" t="s">
        <v>8</v>
      </c>
      <c r="C376" s="23">
        <v>35406</v>
      </c>
      <c r="D376" s="23">
        <v>35394</v>
      </c>
      <c r="E376" s="23">
        <v>35403</v>
      </c>
    </row>
    <row r="377" spans="1:5" ht="15" x14ac:dyDescent="0.2">
      <c r="A377" s="90"/>
      <c r="B377" s="21" t="s">
        <v>9</v>
      </c>
      <c r="C377" s="24">
        <v>841320</v>
      </c>
      <c r="D377" s="24">
        <v>842967</v>
      </c>
      <c r="E377" s="24">
        <v>844604</v>
      </c>
    </row>
    <row r="378" spans="1:5" ht="15" x14ac:dyDescent="0.2">
      <c r="A378" s="88" t="s">
        <v>78</v>
      </c>
      <c r="B378" s="76" t="s">
        <v>4</v>
      </c>
      <c r="C378" s="23">
        <v>1743</v>
      </c>
      <c r="D378" s="23">
        <v>1743</v>
      </c>
      <c r="E378" s="23">
        <v>1745</v>
      </c>
    </row>
    <row r="379" spans="1:5" ht="30" x14ac:dyDescent="0.2">
      <c r="A379" s="89"/>
      <c r="B379" s="76" t="s">
        <v>5</v>
      </c>
      <c r="C379" s="23">
        <v>21844</v>
      </c>
      <c r="D379" s="23">
        <v>21808</v>
      </c>
      <c r="E379" s="23">
        <v>21734</v>
      </c>
    </row>
    <row r="380" spans="1:5" ht="15" x14ac:dyDescent="0.2">
      <c r="A380" s="89"/>
      <c r="B380" s="76" t="s">
        <v>6</v>
      </c>
      <c r="C380" s="23">
        <v>138447</v>
      </c>
      <c r="D380" s="23">
        <v>138664</v>
      </c>
      <c r="E380" s="23">
        <v>138947</v>
      </c>
    </row>
    <row r="381" spans="1:5" ht="15" x14ac:dyDescent="0.2">
      <c r="A381" s="89"/>
      <c r="B381" s="76" t="s">
        <v>7</v>
      </c>
      <c r="C381" s="23">
        <v>38</v>
      </c>
      <c r="D381" s="23">
        <v>38</v>
      </c>
      <c r="E381" s="23">
        <v>39</v>
      </c>
    </row>
    <row r="382" spans="1:5" ht="15" x14ac:dyDescent="0.2">
      <c r="A382" s="89"/>
      <c r="B382" s="76" t="s">
        <v>8</v>
      </c>
      <c r="C382" s="23">
        <v>924</v>
      </c>
      <c r="D382" s="23">
        <v>924</v>
      </c>
      <c r="E382" s="23">
        <v>924</v>
      </c>
    </row>
    <row r="383" spans="1:5" ht="15" x14ac:dyDescent="0.2">
      <c r="A383" s="90"/>
      <c r="B383" s="21" t="s">
        <v>9</v>
      </c>
      <c r="C383" s="24">
        <v>162996</v>
      </c>
      <c r="D383" s="24">
        <v>163177</v>
      </c>
      <c r="E383" s="24">
        <v>163389</v>
      </c>
    </row>
    <row r="384" spans="1:5" ht="15" x14ac:dyDescent="0.2">
      <c r="A384" s="88" t="s">
        <v>63</v>
      </c>
      <c r="B384" s="76" t="s">
        <v>4</v>
      </c>
      <c r="C384" s="23">
        <v>1612</v>
      </c>
      <c r="D384" s="23">
        <v>1612</v>
      </c>
      <c r="E384" s="23">
        <v>1612</v>
      </c>
    </row>
    <row r="385" spans="1:5" ht="30" x14ac:dyDescent="0.2">
      <c r="A385" s="89"/>
      <c r="B385" s="76" t="s">
        <v>5</v>
      </c>
      <c r="C385" s="23">
        <v>35029</v>
      </c>
      <c r="D385" s="23">
        <v>35133</v>
      </c>
      <c r="E385" s="23">
        <v>35202</v>
      </c>
    </row>
    <row r="386" spans="1:5" ht="15" x14ac:dyDescent="0.2">
      <c r="A386" s="89"/>
      <c r="B386" s="76" t="s">
        <v>6</v>
      </c>
      <c r="C386" s="23">
        <v>185659</v>
      </c>
      <c r="D386" s="23">
        <v>186252</v>
      </c>
      <c r="E386" s="23">
        <v>186639</v>
      </c>
    </row>
    <row r="387" spans="1:5" ht="15" x14ac:dyDescent="0.2">
      <c r="A387" s="89"/>
      <c r="B387" s="76" t="s">
        <v>7</v>
      </c>
      <c r="C387" s="23">
        <v>448</v>
      </c>
      <c r="D387" s="23">
        <v>451</v>
      </c>
      <c r="E387" s="23">
        <v>453</v>
      </c>
    </row>
    <row r="388" spans="1:5" ht="15" x14ac:dyDescent="0.2">
      <c r="A388" s="89"/>
      <c r="B388" s="76" t="s">
        <v>8</v>
      </c>
      <c r="C388" s="23">
        <v>7420</v>
      </c>
      <c r="D388" s="23">
        <v>7431</v>
      </c>
      <c r="E388" s="23">
        <v>7444</v>
      </c>
    </row>
    <row r="389" spans="1:5" ht="15" x14ac:dyDescent="0.2">
      <c r="A389" s="90"/>
      <c r="B389" s="21" t="s">
        <v>9</v>
      </c>
      <c r="C389" s="24">
        <v>230168</v>
      </c>
      <c r="D389" s="24">
        <v>230879</v>
      </c>
      <c r="E389" s="24">
        <v>231350</v>
      </c>
    </row>
    <row r="390" spans="1:5" ht="15" x14ac:dyDescent="0.2">
      <c r="A390" s="88" t="s">
        <v>49</v>
      </c>
      <c r="B390" s="76" t="s">
        <v>4</v>
      </c>
      <c r="C390" s="23">
        <v>1532</v>
      </c>
      <c r="D390" s="23">
        <v>1531</v>
      </c>
      <c r="E390" s="23">
        <v>1531</v>
      </c>
    </row>
    <row r="391" spans="1:5" ht="30" x14ac:dyDescent="0.2">
      <c r="A391" s="89"/>
      <c r="B391" s="76" t="s">
        <v>5</v>
      </c>
      <c r="C391" s="23">
        <v>29812</v>
      </c>
      <c r="D391" s="23">
        <v>29881</v>
      </c>
      <c r="E391" s="23">
        <v>29930</v>
      </c>
    </row>
    <row r="392" spans="1:5" ht="15" x14ac:dyDescent="0.2">
      <c r="A392" s="89"/>
      <c r="B392" s="76" t="s">
        <v>6</v>
      </c>
      <c r="C392" s="23">
        <v>211487</v>
      </c>
      <c r="D392" s="23">
        <v>211763</v>
      </c>
      <c r="E392" s="23">
        <v>211945</v>
      </c>
    </row>
    <row r="393" spans="1:5" ht="15" x14ac:dyDescent="0.2">
      <c r="A393" s="89"/>
      <c r="B393" s="76" t="s">
        <v>7</v>
      </c>
      <c r="C393" s="23">
        <v>277</v>
      </c>
      <c r="D393" s="23">
        <v>274</v>
      </c>
      <c r="E393" s="23">
        <v>274</v>
      </c>
    </row>
    <row r="394" spans="1:5" ht="15" x14ac:dyDescent="0.2">
      <c r="A394" s="89"/>
      <c r="B394" s="76" t="s">
        <v>8</v>
      </c>
      <c r="C394" s="23">
        <v>11249</v>
      </c>
      <c r="D394" s="23">
        <v>11283</v>
      </c>
      <c r="E394" s="23">
        <v>11311</v>
      </c>
    </row>
    <row r="395" spans="1:5" ht="15" x14ac:dyDescent="0.2">
      <c r="A395" s="90"/>
      <c r="B395" s="21" t="s">
        <v>9</v>
      </c>
      <c r="C395" s="24">
        <v>254357</v>
      </c>
      <c r="D395" s="24">
        <v>254732</v>
      </c>
      <c r="E395" s="24">
        <v>254991</v>
      </c>
    </row>
    <row r="396" spans="1:5" ht="15" x14ac:dyDescent="0.2">
      <c r="A396" s="88" t="s">
        <v>42</v>
      </c>
      <c r="B396" s="76" t="s">
        <v>4</v>
      </c>
      <c r="C396" s="23">
        <v>5340</v>
      </c>
      <c r="D396" s="23">
        <v>5343</v>
      </c>
      <c r="E396" s="23">
        <v>5346</v>
      </c>
    </row>
    <row r="397" spans="1:5" ht="30" x14ac:dyDescent="0.2">
      <c r="A397" s="89"/>
      <c r="B397" s="76" t="s">
        <v>5</v>
      </c>
      <c r="C397" s="23">
        <v>77470</v>
      </c>
      <c r="D397" s="23">
        <v>77625</v>
      </c>
      <c r="E397" s="23">
        <v>77817</v>
      </c>
    </row>
    <row r="398" spans="1:5" ht="15" x14ac:dyDescent="0.2">
      <c r="A398" s="89"/>
      <c r="B398" s="76" t="s">
        <v>6</v>
      </c>
      <c r="C398" s="23">
        <v>573240</v>
      </c>
      <c r="D398" s="23">
        <v>574597</v>
      </c>
      <c r="E398" s="23">
        <v>576261</v>
      </c>
    </row>
    <row r="399" spans="1:5" ht="15" x14ac:dyDescent="0.2">
      <c r="A399" s="89"/>
      <c r="B399" s="76" t="s">
        <v>7</v>
      </c>
      <c r="C399" s="23">
        <v>370</v>
      </c>
      <c r="D399" s="23">
        <v>365</v>
      </c>
      <c r="E399" s="23">
        <v>356</v>
      </c>
    </row>
    <row r="400" spans="1:5" ht="15" x14ac:dyDescent="0.2">
      <c r="A400" s="89"/>
      <c r="B400" s="76" t="s">
        <v>8</v>
      </c>
      <c r="C400" s="23">
        <v>571</v>
      </c>
      <c r="D400" s="23">
        <v>573</v>
      </c>
      <c r="E400" s="23">
        <v>573</v>
      </c>
    </row>
    <row r="401" spans="1:5" ht="15" x14ac:dyDescent="0.2">
      <c r="A401" s="90"/>
      <c r="B401" s="21" t="s">
        <v>9</v>
      </c>
      <c r="C401" s="24">
        <v>656991</v>
      </c>
      <c r="D401" s="24">
        <v>658503</v>
      </c>
      <c r="E401" s="24">
        <v>660353</v>
      </c>
    </row>
    <row r="402" spans="1:5" ht="15" x14ac:dyDescent="0.2">
      <c r="A402" s="88" t="s">
        <v>29</v>
      </c>
      <c r="B402" s="76" t="s">
        <v>4</v>
      </c>
      <c r="C402" s="23">
        <v>2023</v>
      </c>
      <c r="D402" s="23">
        <v>2037</v>
      </c>
      <c r="E402" s="23">
        <v>2061</v>
      </c>
    </row>
    <row r="403" spans="1:5" ht="30" x14ac:dyDescent="0.2">
      <c r="A403" s="89"/>
      <c r="B403" s="76" t="s">
        <v>5</v>
      </c>
      <c r="C403" s="23">
        <v>30677</v>
      </c>
      <c r="D403" s="23">
        <v>30764</v>
      </c>
      <c r="E403" s="23">
        <v>30883</v>
      </c>
    </row>
    <row r="404" spans="1:5" ht="15" x14ac:dyDescent="0.2">
      <c r="A404" s="89"/>
      <c r="B404" s="76" t="s">
        <v>6</v>
      </c>
      <c r="C404" s="23">
        <v>243506</v>
      </c>
      <c r="D404" s="23">
        <v>244510</v>
      </c>
      <c r="E404" s="23">
        <v>245297</v>
      </c>
    </row>
    <row r="405" spans="1:5" ht="15" x14ac:dyDescent="0.2">
      <c r="A405" s="89"/>
      <c r="B405" s="76" t="s">
        <v>7</v>
      </c>
      <c r="C405" s="23">
        <v>108</v>
      </c>
      <c r="D405" s="23">
        <v>108</v>
      </c>
      <c r="E405" s="23">
        <v>110</v>
      </c>
    </row>
    <row r="406" spans="1:5" ht="15" x14ac:dyDescent="0.2">
      <c r="A406" s="89"/>
      <c r="B406" s="76" t="s">
        <v>8</v>
      </c>
      <c r="C406" s="23">
        <v>1031</v>
      </c>
      <c r="D406" s="23">
        <v>1033</v>
      </c>
      <c r="E406" s="23">
        <v>1033</v>
      </c>
    </row>
    <row r="407" spans="1:5" ht="15" x14ac:dyDescent="0.2">
      <c r="A407" s="90"/>
      <c r="B407" s="21" t="s">
        <v>9</v>
      </c>
      <c r="C407" s="24">
        <v>277345</v>
      </c>
      <c r="D407" s="24">
        <v>278452</v>
      </c>
      <c r="E407" s="24">
        <v>279384</v>
      </c>
    </row>
    <row r="408" spans="1:5" ht="15" x14ac:dyDescent="0.2">
      <c r="A408" s="88" t="s">
        <v>68</v>
      </c>
      <c r="B408" s="76" t="s">
        <v>4</v>
      </c>
      <c r="C408" s="23">
        <v>2358</v>
      </c>
      <c r="D408" s="23">
        <v>2361</v>
      </c>
      <c r="E408" s="23">
        <v>2368</v>
      </c>
    </row>
    <row r="409" spans="1:5" ht="30" x14ac:dyDescent="0.2">
      <c r="A409" s="89"/>
      <c r="B409" s="76" t="s">
        <v>5</v>
      </c>
      <c r="C409" s="23">
        <v>40594</v>
      </c>
      <c r="D409" s="23">
        <v>40645</v>
      </c>
      <c r="E409" s="23">
        <v>40686</v>
      </c>
    </row>
    <row r="410" spans="1:5" ht="15" x14ac:dyDescent="0.2">
      <c r="A410" s="89"/>
      <c r="B410" s="76" t="s">
        <v>6</v>
      </c>
      <c r="C410" s="23">
        <v>248349</v>
      </c>
      <c r="D410" s="23">
        <v>248912</v>
      </c>
      <c r="E410" s="23">
        <v>249248</v>
      </c>
    </row>
    <row r="411" spans="1:5" ht="15" x14ac:dyDescent="0.2">
      <c r="A411" s="89"/>
      <c r="B411" s="76" t="s">
        <v>7</v>
      </c>
      <c r="C411" s="23">
        <v>242</v>
      </c>
      <c r="D411" s="23">
        <v>238</v>
      </c>
      <c r="E411" s="23">
        <v>240</v>
      </c>
    </row>
    <row r="412" spans="1:5" ht="15" x14ac:dyDescent="0.2">
      <c r="A412" s="89"/>
      <c r="B412" s="76" t="s">
        <v>8</v>
      </c>
      <c r="C412" s="23">
        <v>12</v>
      </c>
      <c r="D412" s="23">
        <v>12</v>
      </c>
      <c r="E412" s="23">
        <v>12</v>
      </c>
    </row>
    <row r="413" spans="1:5" ht="15" x14ac:dyDescent="0.2">
      <c r="A413" s="90"/>
      <c r="B413" s="21" t="s">
        <v>9</v>
      </c>
      <c r="C413" s="24">
        <v>291555</v>
      </c>
      <c r="D413" s="24">
        <v>292168</v>
      </c>
      <c r="E413" s="24">
        <v>292554</v>
      </c>
    </row>
    <row r="414" spans="1:5" ht="15" x14ac:dyDescent="0.2">
      <c r="A414" s="88" t="s">
        <v>24</v>
      </c>
      <c r="B414" s="76" t="s">
        <v>4</v>
      </c>
      <c r="C414" s="23">
        <v>3673</v>
      </c>
      <c r="D414" s="23">
        <v>3689</v>
      </c>
      <c r="E414" s="23">
        <v>3697</v>
      </c>
    </row>
    <row r="415" spans="1:5" ht="30" x14ac:dyDescent="0.2">
      <c r="A415" s="89"/>
      <c r="B415" s="76" t="s">
        <v>5</v>
      </c>
      <c r="C415" s="23">
        <v>89340</v>
      </c>
      <c r="D415" s="23">
        <v>89526</v>
      </c>
      <c r="E415" s="23">
        <v>89572</v>
      </c>
    </row>
    <row r="416" spans="1:5" ht="15" x14ac:dyDescent="0.2">
      <c r="A416" s="89"/>
      <c r="B416" s="76" t="s">
        <v>6</v>
      </c>
      <c r="C416" s="23">
        <v>591616</v>
      </c>
      <c r="D416" s="23">
        <v>593074</v>
      </c>
      <c r="E416" s="23">
        <v>594189</v>
      </c>
    </row>
    <row r="417" spans="1:5" ht="15" x14ac:dyDescent="0.2">
      <c r="A417" s="89"/>
      <c r="B417" s="76" t="s">
        <v>7</v>
      </c>
      <c r="C417" s="23">
        <v>1194</v>
      </c>
      <c r="D417" s="23">
        <v>1193</v>
      </c>
      <c r="E417" s="23">
        <v>1196</v>
      </c>
    </row>
    <row r="418" spans="1:5" ht="15" x14ac:dyDescent="0.2">
      <c r="A418" s="89"/>
      <c r="B418" s="76" t="s">
        <v>8</v>
      </c>
      <c r="C418" s="23">
        <v>5240</v>
      </c>
      <c r="D418" s="23">
        <v>5274</v>
      </c>
      <c r="E418" s="23">
        <v>5305</v>
      </c>
    </row>
    <row r="419" spans="1:5" ht="15" x14ac:dyDescent="0.2">
      <c r="A419" s="90"/>
      <c r="B419" s="21" t="s">
        <v>9</v>
      </c>
      <c r="C419" s="24">
        <v>691063</v>
      </c>
      <c r="D419" s="24">
        <v>692756</v>
      </c>
      <c r="E419" s="24">
        <v>693959</v>
      </c>
    </row>
    <row r="420" spans="1:5" ht="15" x14ac:dyDescent="0.2">
      <c r="A420" s="88" t="s">
        <v>26</v>
      </c>
      <c r="B420" s="76" t="s">
        <v>4</v>
      </c>
      <c r="C420" s="23">
        <v>9215</v>
      </c>
      <c r="D420" s="23">
        <v>9243</v>
      </c>
      <c r="E420" s="23">
        <v>9297</v>
      </c>
    </row>
    <row r="421" spans="1:5" ht="30" x14ac:dyDescent="0.2">
      <c r="A421" s="89"/>
      <c r="B421" s="76" t="s">
        <v>5</v>
      </c>
      <c r="C421" s="23">
        <v>139891</v>
      </c>
      <c r="D421" s="23">
        <v>140273</v>
      </c>
      <c r="E421" s="23">
        <v>140598</v>
      </c>
    </row>
    <row r="422" spans="1:5" ht="15" x14ac:dyDescent="0.2">
      <c r="A422" s="89"/>
      <c r="B422" s="76" t="s">
        <v>6</v>
      </c>
      <c r="C422" s="23">
        <v>849540</v>
      </c>
      <c r="D422" s="23">
        <v>852254</v>
      </c>
      <c r="E422" s="23">
        <v>854623</v>
      </c>
    </row>
    <row r="423" spans="1:5" ht="15" x14ac:dyDescent="0.2">
      <c r="A423" s="89"/>
      <c r="B423" s="76" t="s">
        <v>7</v>
      </c>
      <c r="C423" s="23">
        <v>1459</v>
      </c>
      <c r="D423" s="23">
        <v>1464</v>
      </c>
      <c r="E423" s="23">
        <v>1470</v>
      </c>
    </row>
    <row r="424" spans="1:5" ht="15" x14ac:dyDescent="0.2">
      <c r="A424" s="89"/>
      <c r="B424" s="76" t="s">
        <v>8</v>
      </c>
      <c r="C424" s="23">
        <v>36593</v>
      </c>
      <c r="D424" s="23">
        <v>36647</v>
      </c>
      <c r="E424" s="23">
        <v>36714</v>
      </c>
    </row>
    <row r="425" spans="1:5" ht="15" x14ac:dyDescent="0.2">
      <c r="A425" s="90"/>
      <c r="B425" s="21" t="s">
        <v>9</v>
      </c>
      <c r="C425" s="24">
        <v>1036698</v>
      </c>
      <c r="D425" s="24">
        <v>1039881</v>
      </c>
      <c r="E425" s="24">
        <v>1042702</v>
      </c>
    </row>
    <row r="426" spans="1:5" ht="15" x14ac:dyDescent="0.2">
      <c r="A426" s="88" t="s">
        <v>76</v>
      </c>
      <c r="B426" s="76" t="s">
        <v>4</v>
      </c>
      <c r="C426" s="23">
        <v>1126</v>
      </c>
      <c r="D426" s="23">
        <v>1126</v>
      </c>
      <c r="E426" s="23">
        <v>1119</v>
      </c>
    </row>
    <row r="427" spans="1:5" ht="30" x14ac:dyDescent="0.2">
      <c r="A427" s="89"/>
      <c r="B427" s="76" t="s">
        <v>5</v>
      </c>
      <c r="C427" s="23">
        <v>15137</v>
      </c>
      <c r="D427" s="23">
        <v>15158</v>
      </c>
      <c r="E427" s="23">
        <v>15164</v>
      </c>
    </row>
    <row r="428" spans="1:5" ht="15" x14ac:dyDescent="0.2">
      <c r="A428" s="89"/>
      <c r="B428" s="76" t="s">
        <v>6</v>
      </c>
      <c r="C428" s="23">
        <v>102055</v>
      </c>
      <c r="D428" s="23">
        <v>102381</v>
      </c>
      <c r="E428" s="23">
        <v>102518</v>
      </c>
    </row>
    <row r="429" spans="1:5" ht="15" x14ac:dyDescent="0.2">
      <c r="A429" s="89"/>
      <c r="B429" s="76" t="s">
        <v>7</v>
      </c>
      <c r="C429" s="23">
        <v>71</v>
      </c>
      <c r="D429" s="23">
        <v>71</v>
      </c>
      <c r="E429" s="23">
        <v>76</v>
      </c>
    </row>
    <row r="430" spans="1:5" ht="15" x14ac:dyDescent="0.2">
      <c r="A430" s="89"/>
      <c r="B430" s="76" t="s">
        <v>8</v>
      </c>
      <c r="C430" s="23">
        <v>200</v>
      </c>
      <c r="D430" s="23">
        <v>200</v>
      </c>
      <c r="E430" s="23">
        <v>200</v>
      </c>
    </row>
    <row r="431" spans="1:5" ht="15" x14ac:dyDescent="0.2">
      <c r="A431" s="90"/>
      <c r="B431" s="21" t="s">
        <v>9</v>
      </c>
      <c r="C431" s="24">
        <v>118589</v>
      </c>
      <c r="D431" s="24">
        <v>118936</v>
      </c>
      <c r="E431" s="24">
        <v>119077</v>
      </c>
    </row>
    <row r="432" spans="1:5" ht="15" x14ac:dyDescent="0.2">
      <c r="A432" s="88" t="s">
        <v>80</v>
      </c>
      <c r="B432" s="76" t="s">
        <v>4</v>
      </c>
      <c r="C432" s="23">
        <v>2126</v>
      </c>
      <c r="D432" s="23">
        <v>2128</v>
      </c>
      <c r="E432" s="23">
        <v>2129</v>
      </c>
    </row>
    <row r="433" spans="1:5" ht="30" x14ac:dyDescent="0.2">
      <c r="A433" s="89"/>
      <c r="B433" s="76" t="s">
        <v>5</v>
      </c>
      <c r="C433" s="23">
        <v>25994</v>
      </c>
      <c r="D433" s="23">
        <v>26073</v>
      </c>
      <c r="E433" s="23">
        <v>26100</v>
      </c>
    </row>
    <row r="434" spans="1:5" ht="15" x14ac:dyDescent="0.2">
      <c r="A434" s="89"/>
      <c r="B434" s="76" t="s">
        <v>6</v>
      </c>
      <c r="C434" s="23">
        <v>180167</v>
      </c>
      <c r="D434" s="23">
        <v>180419</v>
      </c>
      <c r="E434" s="23">
        <v>180828</v>
      </c>
    </row>
    <row r="435" spans="1:5" ht="15" x14ac:dyDescent="0.2">
      <c r="A435" s="89"/>
      <c r="B435" s="76" t="s">
        <v>7</v>
      </c>
      <c r="C435" s="23">
        <v>265</v>
      </c>
      <c r="D435" s="23">
        <v>262</v>
      </c>
      <c r="E435" s="23">
        <v>262</v>
      </c>
    </row>
    <row r="436" spans="1:5" ht="15" x14ac:dyDescent="0.2">
      <c r="A436" s="89"/>
      <c r="B436" s="76" t="s">
        <v>8</v>
      </c>
      <c r="C436" s="23">
        <v>1458</v>
      </c>
      <c r="D436" s="23">
        <v>1461</v>
      </c>
      <c r="E436" s="23">
        <v>1464</v>
      </c>
    </row>
    <row r="437" spans="1:5" ht="15" x14ac:dyDescent="0.2">
      <c r="A437" s="90"/>
      <c r="B437" s="21" t="s">
        <v>9</v>
      </c>
      <c r="C437" s="24">
        <v>210010</v>
      </c>
      <c r="D437" s="24">
        <v>210343</v>
      </c>
      <c r="E437" s="24">
        <v>210783</v>
      </c>
    </row>
    <row r="438" spans="1:5" ht="15" x14ac:dyDescent="0.2">
      <c r="A438" s="88" t="s">
        <v>46</v>
      </c>
      <c r="B438" s="76" t="s">
        <v>4</v>
      </c>
      <c r="C438" s="23">
        <v>3814</v>
      </c>
      <c r="D438" s="23">
        <v>3809</v>
      </c>
      <c r="E438" s="23">
        <v>3819</v>
      </c>
    </row>
    <row r="439" spans="1:5" ht="30" x14ac:dyDescent="0.2">
      <c r="A439" s="89"/>
      <c r="B439" s="76" t="s">
        <v>5</v>
      </c>
      <c r="C439" s="23">
        <v>52548</v>
      </c>
      <c r="D439" s="23">
        <v>52625</v>
      </c>
      <c r="E439" s="23">
        <v>52670</v>
      </c>
    </row>
    <row r="440" spans="1:5" ht="15" x14ac:dyDescent="0.2">
      <c r="A440" s="89"/>
      <c r="B440" s="76" t="s">
        <v>6</v>
      </c>
      <c r="C440" s="23">
        <v>389079</v>
      </c>
      <c r="D440" s="23">
        <v>389732</v>
      </c>
      <c r="E440" s="23">
        <v>390033</v>
      </c>
    </row>
    <row r="441" spans="1:5" ht="15" x14ac:dyDescent="0.2">
      <c r="A441" s="89"/>
      <c r="B441" s="76" t="s">
        <v>7</v>
      </c>
      <c r="C441" s="23">
        <v>274</v>
      </c>
      <c r="D441" s="23">
        <v>275</v>
      </c>
      <c r="E441" s="23">
        <v>274</v>
      </c>
    </row>
    <row r="442" spans="1:5" ht="15" x14ac:dyDescent="0.2">
      <c r="A442" s="89"/>
      <c r="B442" s="76" t="s">
        <v>8</v>
      </c>
      <c r="C442" s="23">
        <v>3264</v>
      </c>
      <c r="D442" s="23">
        <v>3273</v>
      </c>
      <c r="E442" s="23">
        <v>3273</v>
      </c>
    </row>
    <row r="443" spans="1:5" ht="15" x14ac:dyDescent="0.2">
      <c r="A443" s="90"/>
      <c r="B443" s="21" t="s">
        <v>9</v>
      </c>
      <c r="C443" s="24">
        <v>448979</v>
      </c>
      <c r="D443" s="24">
        <v>449714</v>
      </c>
      <c r="E443" s="24">
        <v>450069</v>
      </c>
    </row>
    <row r="444" spans="1:5" ht="15" x14ac:dyDescent="0.2">
      <c r="A444" s="88" t="s">
        <v>27</v>
      </c>
      <c r="B444" s="76" t="s">
        <v>4</v>
      </c>
      <c r="C444" s="23">
        <v>6846</v>
      </c>
      <c r="D444" s="23">
        <v>6856</v>
      </c>
      <c r="E444" s="23">
        <v>6732</v>
      </c>
    </row>
    <row r="445" spans="1:5" ht="30" x14ac:dyDescent="0.2">
      <c r="A445" s="89"/>
      <c r="B445" s="76" t="s">
        <v>5</v>
      </c>
      <c r="C445" s="23">
        <v>111231</v>
      </c>
      <c r="D445" s="23">
        <v>111625</v>
      </c>
      <c r="E445" s="23">
        <v>112049</v>
      </c>
    </row>
    <row r="446" spans="1:5" ht="15" x14ac:dyDescent="0.2">
      <c r="A446" s="89"/>
      <c r="B446" s="76" t="s">
        <v>6</v>
      </c>
      <c r="C446" s="23">
        <v>695726</v>
      </c>
      <c r="D446" s="23">
        <v>698536</v>
      </c>
      <c r="E446" s="23">
        <v>701627</v>
      </c>
    </row>
    <row r="447" spans="1:5" ht="15" x14ac:dyDescent="0.2">
      <c r="A447" s="89"/>
      <c r="B447" s="76" t="s">
        <v>7</v>
      </c>
      <c r="C447" s="23">
        <v>778</v>
      </c>
      <c r="D447" s="23">
        <v>785</v>
      </c>
      <c r="E447" s="23">
        <v>785</v>
      </c>
    </row>
    <row r="448" spans="1:5" ht="15" x14ac:dyDescent="0.2">
      <c r="A448" s="89"/>
      <c r="B448" s="76" t="s">
        <v>8</v>
      </c>
      <c r="C448" s="23">
        <v>29470</v>
      </c>
      <c r="D448" s="23">
        <v>29469</v>
      </c>
      <c r="E448" s="23">
        <v>29464</v>
      </c>
    </row>
    <row r="449" spans="1:5" ht="15" x14ac:dyDescent="0.2">
      <c r="A449" s="90"/>
      <c r="B449" s="21" t="s">
        <v>9</v>
      </c>
      <c r="C449" s="24">
        <v>844051</v>
      </c>
      <c r="D449" s="24">
        <v>847271</v>
      </c>
      <c r="E449" s="24">
        <v>850657</v>
      </c>
    </row>
    <row r="450" spans="1:5" ht="15" x14ac:dyDescent="0.2">
      <c r="A450" s="88" t="s">
        <v>73</v>
      </c>
      <c r="B450" s="76" t="s">
        <v>4</v>
      </c>
      <c r="C450" s="23">
        <v>1593</v>
      </c>
      <c r="D450" s="23">
        <v>1575</v>
      </c>
      <c r="E450" s="23">
        <v>1547</v>
      </c>
    </row>
    <row r="451" spans="1:5" ht="30" x14ac:dyDescent="0.2">
      <c r="A451" s="89"/>
      <c r="B451" s="76" t="s">
        <v>5</v>
      </c>
      <c r="C451" s="23">
        <v>23343</v>
      </c>
      <c r="D451" s="23">
        <v>23462</v>
      </c>
      <c r="E451" s="23">
        <v>23603</v>
      </c>
    </row>
    <row r="452" spans="1:5" ht="15" x14ac:dyDescent="0.2">
      <c r="A452" s="89"/>
      <c r="B452" s="76" t="s">
        <v>6</v>
      </c>
      <c r="C452" s="23">
        <v>140626</v>
      </c>
      <c r="D452" s="23">
        <v>141139</v>
      </c>
      <c r="E452" s="23">
        <v>141732</v>
      </c>
    </row>
    <row r="453" spans="1:5" ht="15" x14ac:dyDescent="0.2">
      <c r="A453" s="89"/>
      <c r="B453" s="76" t="s">
        <v>7</v>
      </c>
      <c r="C453" s="23">
        <v>116</v>
      </c>
      <c r="D453" s="23">
        <v>119</v>
      </c>
      <c r="E453" s="23">
        <v>114</v>
      </c>
    </row>
    <row r="454" spans="1:5" ht="15" x14ac:dyDescent="0.2">
      <c r="A454" s="89"/>
      <c r="B454" s="76" t="s">
        <v>8</v>
      </c>
      <c r="C454" s="23">
        <v>1070</v>
      </c>
      <c r="D454" s="23">
        <v>1072</v>
      </c>
      <c r="E454" s="23">
        <v>1073</v>
      </c>
    </row>
    <row r="455" spans="1:5" ht="15" x14ac:dyDescent="0.2">
      <c r="A455" s="90"/>
      <c r="B455" s="21" t="s">
        <v>9</v>
      </c>
      <c r="C455" s="24">
        <v>166748</v>
      </c>
      <c r="D455" s="24">
        <v>167367</v>
      </c>
      <c r="E455" s="24">
        <v>168069</v>
      </c>
    </row>
    <row r="456" spans="1:5" ht="15" x14ac:dyDescent="0.2">
      <c r="A456" s="88" t="s">
        <v>18</v>
      </c>
      <c r="B456" s="76" t="s">
        <v>4</v>
      </c>
      <c r="C456" s="23">
        <v>3460</v>
      </c>
      <c r="D456" s="23">
        <v>2875</v>
      </c>
      <c r="E456" s="23">
        <v>3481</v>
      </c>
    </row>
    <row r="457" spans="1:5" ht="30" x14ac:dyDescent="0.2">
      <c r="A457" s="89"/>
      <c r="B457" s="76" t="s">
        <v>5</v>
      </c>
      <c r="C457" s="23">
        <v>150404</v>
      </c>
      <c r="D457" s="23">
        <v>129792</v>
      </c>
      <c r="E457" s="23">
        <v>151314</v>
      </c>
    </row>
    <row r="458" spans="1:5" ht="15" x14ac:dyDescent="0.2">
      <c r="A458" s="89"/>
      <c r="B458" s="76" t="s">
        <v>6</v>
      </c>
      <c r="C458" s="23">
        <v>629481</v>
      </c>
      <c r="D458" s="23">
        <v>653627</v>
      </c>
      <c r="E458" s="23">
        <v>634144</v>
      </c>
    </row>
    <row r="459" spans="1:5" ht="15" x14ac:dyDescent="0.2">
      <c r="A459" s="89"/>
      <c r="B459" s="76" t="s">
        <v>7</v>
      </c>
      <c r="C459" s="23">
        <v>2273</v>
      </c>
      <c r="D459" s="23">
        <v>1705</v>
      </c>
      <c r="E459" s="23">
        <v>1805</v>
      </c>
    </row>
    <row r="460" spans="1:5" ht="15" x14ac:dyDescent="0.2">
      <c r="A460" s="89"/>
      <c r="B460" s="76" t="s">
        <v>8</v>
      </c>
      <c r="C460" s="23">
        <v>1580</v>
      </c>
      <c r="D460" s="23">
        <v>1600</v>
      </c>
      <c r="E460" s="23">
        <v>1588</v>
      </c>
    </row>
    <row r="461" spans="1:5" ht="15" x14ac:dyDescent="0.2">
      <c r="A461" s="90"/>
      <c r="B461" s="21" t="s">
        <v>9</v>
      </c>
      <c r="C461" s="24">
        <v>787198</v>
      </c>
      <c r="D461" s="24">
        <v>789599</v>
      </c>
      <c r="E461" s="24">
        <v>792332</v>
      </c>
    </row>
    <row r="462" spans="1:5" ht="15" x14ac:dyDescent="0.2">
      <c r="A462" s="88" t="s">
        <v>58</v>
      </c>
      <c r="B462" s="76" t="s">
        <v>4</v>
      </c>
      <c r="C462" s="23">
        <v>2988</v>
      </c>
      <c r="D462" s="23">
        <v>2991</v>
      </c>
      <c r="E462" s="23">
        <v>2997</v>
      </c>
    </row>
    <row r="463" spans="1:5" ht="30" x14ac:dyDescent="0.2">
      <c r="A463" s="89"/>
      <c r="B463" s="76" t="s">
        <v>5</v>
      </c>
      <c r="C463" s="23">
        <v>46396</v>
      </c>
      <c r="D463" s="23">
        <v>46466</v>
      </c>
      <c r="E463" s="23">
        <v>46460</v>
      </c>
    </row>
    <row r="464" spans="1:5" ht="15" x14ac:dyDescent="0.2">
      <c r="A464" s="89"/>
      <c r="B464" s="76" t="s">
        <v>6</v>
      </c>
      <c r="C464" s="23">
        <v>341362</v>
      </c>
      <c r="D464" s="23">
        <v>341850</v>
      </c>
      <c r="E464" s="23">
        <v>341932</v>
      </c>
    </row>
    <row r="465" spans="1:5" ht="15" x14ac:dyDescent="0.2">
      <c r="A465" s="89"/>
      <c r="B465" s="76" t="s">
        <v>7</v>
      </c>
      <c r="C465" s="23">
        <v>511</v>
      </c>
      <c r="D465" s="23">
        <v>511</v>
      </c>
      <c r="E465" s="23">
        <v>511</v>
      </c>
    </row>
    <row r="466" spans="1:5" ht="15" x14ac:dyDescent="0.2">
      <c r="A466" s="89"/>
      <c r="B466" s="76" t="s">
        <v>8</v>
      </c>
      <c r="C466" s="23">
        <v>2206</v>
      </c>
      <c r="D466" s="23">
        <v>2212</v>
      </c>
      <c r="E466" s="23">
        <v>2218</v>
      </c>
    </row>
    <row r="467" spans="1:5" ht="15" x14ac:dyDescent="0.2">
      <c r="A467" s="90"/>
      <c r="B467" s="21" t="s">
        <v>9</v>
      </c>
      <c r="C467" s="24">
        <v>393463</v>
      </c>
      <c r="D467" s="24">
        <v>394030</v>
      </c>
      <c r="E467" s="24">
        <v>394118</v>
      </c>
    </row>
    <row r="468" spans="1:5" ht="15" x14ac:dyDescent="0.2">
      <c r="A468" s="88" t="s">
        <v>43</v>
      </c>
      <c r="B468" s="76" t="s">
        <v>4</v>
      </c>
      <c r="C468" s="23">
        <v>4015</v>
      </c>
      <c r="D468" s="23">
        <v>4031</v>
      </c>
      <c r="E468" s="23">
        <v>4042</v>
      </c>
    </row>
    <row r="469" spans="1:5" ht="30" x14ac:dyDescent="0.2">
      <c r="A469" s="89"/>
      <c r="B469" s="76" t="s">
        <v>5</v>
      </c>
      <c r="C469" s="23">
        <v>88564</v>
      </c>
      <c r="D469" s="23">
        <v>88822</v>
      </c>
      <c r="E469" s="23">
        <v>89026</v>
      </c>
    </row>
    <row r="470" spans="1:5" ht="15" x14ac:dyDescent="0.2">
      <c r="A470" s="89"/>
      <c r="B470" s="76" t="s">
        <v>6</v>
      </c>
      <c r="C470" s="23">
        <v>593257</v>
      </c>
      <c r="D470" s="23">
        <v>594901</v>
      </c>
      <c r="E470" s="23">
        <v>595672</v>
      </c>
    </row>
    <row r="471" spans="1:5" ht="15" x14ac:dyDescent="0.2">
      <c r="A471" s="89"/>
      <c r="B471" s="76" t="s">
        <v>7</v>
      </c>
      <c r="C471" s="23">
        <v>677</v>
      </c>
      <c r="D471" s="23">
        <v>679</v>
      </c>
      <c r="E471" s="23">
        <v>686</v>
      </c>
    </row>
    <row r="472" spans="1:5" ht="15" x14ac:dyDescent="0.2">
      <c r="A472" s="89"/>
      <c r="B472" s="76" t="s">
        <v>8</v>
      </c>
      <c r="C472" s="23">
        <v>1302</v>
      </c>
      <c r="D472" s="23">
        <v>1307</v>
      </c>
      <c r="E472" s="23">
        <v>1310</v>
      </c>
    </row>
    <row r="473" spans="1:5" ht="15" x14ac:dyDescent="0.2">
      <c r="A473" s="90"/>
      <c r="B473" s="21" t="s">
        <v>9</v>
      </c>
      <c r="C473" s="24">
        <v>687815</v>
      </c>
      <c r="D473" s="24">
        <v>689740</v>
      </c>
      <c r="E473" s="24">
        <v>690736</v>
      </c>
    </row>
    <row r="474" spans="1:5" ht="15" x14ac:dyDescent="0.2">
      <c r="A474" s="88" t="s">
        <v>88</v>
      </c>
      <c r="B474" s="76" t="s">
        <v>4</v>
      </c>
      <c r="C474" s="23">
        <v>1067</v>
      </c>
      <c r="D474" s="23">
        <v>1067</v>
      </c>
      <c r="E474" s="23">
        <v>1067</v>
      </c>
    </row>
    <row r="475" spans="1:5" ht="30" x14ac:dyDescent="0.2">
      <c r="A475" s="89"/>
      <c r="B475" s="76" t="s">
        <v>5</v>
      </c>
      <c r="C475" s="23">
        <v>8524</v>
      </c>
      <c r="D475" s="23">
        <v>8526</v>
      </c>
      <c r="E475" s="23">
        <v>8546</v>
      </c>
    </row>
    <row r="476" spans="1:5" ht="15" x14ac:dyDescent="0.2">
      <c r="A476" s="89"/>
      <c r="B476" s="76" t="s">
        <v>6</v>
      </c>
      <c r="C476" s="23">
        <v>59982</v>
      </c>
      <c r="D476" s="23">
        <v>60009</v>
      </c>
      <c r="E476" s="23">
        <v>60040</v>
      </c>
    </row>
    <row r="477" spans="1:5" ht="15" x14ac:dyDescent="0.2">
      <c r="A477" s="89"/>
      <c r="B477" s="76" t="s">
        <v>7</v>
      </c>
      <c r="C477" s="23">
        <v>47</v>
      </c>
      <c r="D477" s="23">
        <v>45</v>
      </c>
      <c r="E477" s="23">
        <v>45</v>
      </c>
    </row>
    <row r="478" spans="1:5" ht="15" x14ac:dyDescent="0.2">
      <c r="A478" s="89"/>
      <c r="B478" s="76" t="s">
        <v>8</v>
      </c>
      <c r="C478" s="23">
        <v>788</v>
      </c>
      <c r="D478" s="23">
        <v>788</v>
      </c>
      <c r="E478" s="23">
        <v>789</v>
      </c>
    </row>
    <row r="479" spans="1:5" ht="15" x14ac:dyDescent="0.2">
      <c r="A479" s="90"/>
      <c r="B479" s="21" t="s">
        <v>9</v>
      </c>
      <c r="C479" s="24">
        <v>70408</v>
      </c>
      <c r="D479" s="24">
        <v>70435</v>
      </c>
      <c r="E479" s="24">
        <v>70487</v>
      </c>
    </row>
    <row r="480" spans="1:5" ht="15" x14ac:dyDescent="0.2">
      <c r="A480" s="88" t="s">
        <v>41</v>
      </c>
      <c r="B480" s="76" t="s">
        <v>4</v>
      </c>
      <c r="C480" s="23">
        <v>1566</v>
      </c>
      <c r="D480" s="23">
        <v>1572</v>
      </c>
      <c r="E480" s="23">
        <v>1578</v>
      </c>
    </row>
    <row r="481" spans="1:5" ht="30" x14ac:dyDescent="0.2">
      <c r="A481" s="89"/>
      <c r="B481" s="76" t="s">
        <v>5</v>
      </c>
      <c r="C481" s="23">
        <v>47189</v>
      </c>
      <c r="D481" s="23">
        <v>47305</v>
      </c>
      <c r="E481" s="23">
        <v>47391</v>
      </c>
    </row>
    <row r="482" spans="1:5" ht="15" x14ac:dyDescent="0.2">
      <c r="A482" s="89"/>
      <c r="B482" s="76" t="s">
        <v>6</v>
      </c>
      <c r="C482" s="23">
        <v>219212</v>
      </c>
      <c r="D482" s="23">
        <v>219591</v>
      </c>
      <c r="E482" s="23">
        <v>219922</v>
      </c>
    </row>
    <row r="483" spans="1:5" ht="15" x14ac:dyDescent="0.2">
      <c r="A483" s="89"/>
      <c r="B483" s="76" t="s">
        <v>7</v>
      </c>
      <c r="C483" s="23">
        <v>728</v>
      </c>
      <c r="D483" s="23">
        <v>716</v>
      </c>
      <c r="E483" s="23">
        <v>723</v>
      </c>
    </row>
    <row r="484" spans="1:5" ht="15" x14ac:dyDescent="0.2">
      <c r="A484" s="89"/>
      <c r="B484" s="76" t="s">
        <v>8</v>
      </c>
      <c r="C484" s="23">
        <v>7797</v>
      </c>
      <c r="D484" s="23">
        <v>7814</v>
      </c>
      <c r="E484" s="23">
        <v>7820</v>
      </c>
    </row>
    <row r="485" spans="1:5" ht="15" x14ac:dyDescent="0.2">
      <c r="A485" s="90"/>
      <c r="B485" s="21" t="s">
        <v>9</v>
      </c>
      <c r="C485" s="24">
        <v>276492</v>
      </c>
      <c r="D485" s="24">
        <v>276998</v>
      </c>
      <c r="E485" s="24">
        <v>277434</v>
      </c>
    </row>
    <row r="486" spans="1:5" ht="15" x14ac:dyDescent="0.2">
      <c r="A486" s="88" t="s">
        <v>47</v>
      </c>
      <c r="B486" s="76" t="s">
        <v>4</v>
      </c>
      <c r="C486" s="23">
        <v>3731</v>
      </c>
      <c r="D486" s="23">
        <v>3732</v>
      </c>
      <c r="E486" s="23">
        <v>3733</v>
      </c>
    </row>
    <row r="487" spans="1:5" ht="30" x14ac:dyDescent="0.2">
      <c r="A487" s="89"/>
      <c r="B487" s="76" t="s">
        <v>5</v>
      </c>
      <c r="C487" s="23">
        <v>69277</v>
      </c>
      <c r="D487" s="23">
        <v>69436</v>
      </c>
      <c r="E487" s="23">
        <v>69456</v>
      </c>
    </row>
    <row r="488" spans="1:5" ht="15" x14ac:dyDescent="0.2">
      <c r="A488" s="89"/>
      <c r="B488" s="76" t="s">
        <v>6</v>
      </c>
      <c r="C488" s="23">
        <v>395666</v>
      </c>
      <c r="D488" s="23">
        <v>396406</v>
      </c>
      <c r="E488" s="23">
        <v>397256</v>
      </c>
    </row>
    <row r="489" spans="1:5" ht="15" x14ac:dyDescent="0.2">
      <c r="A489" s="89"/>
      <c r="B489" s="76" t="s">
        <v>7</v>
      </c>
      <c r="C489" s="23">
        <v>80</v>
      </c>
      <c r="D489" s="23">
        <v>149</v>
      </c>
      <c r="E489" s="23">
        <v>152</v>
      </c>
    </row>
    <row r="490" spans="1:5" ht="15" x14ac:dyDescent="0.2">
      <c r="A490" s="89"/>
      <c r="B490" s="76" t="s">
        <v>8</v>
      </c>
      <c r="C490" s="23">
        <v>985</v>
      </c>
      <c r="D490" s="23">
        <v>985</v>
      </c>
      <c r="E490" s="23">
        <v>986</v>
      </c>
    </row>
    <row r="491" spans="1:5" ht="15" x14ac:dyDescent="0.2">
      <c r="A491" s="90"/>
      <c r="B491" s="21" t="s">
        <v>9</v>
      </c>
      <c r="C491" s="24">
        <v>469739</v>
      </c>
      <c r="D491" s="24">
        <v>470708</v>
      </c>
      <c r="E491" s="24">
        <v>471583</v>
      </c>
    </row>
    <row r="492" spans="1:5" ht="15" x14ac:dyDescent="0.2">
      <c r="A492" s="88" t="s">
        <v>62</v>
      </c>
      <c r="B492" s="76" t="s">
        <v>4</v>
      </c>
      <c r="C492" s="23">
        <v>1108</v>
      </c>
      <c r="D492" s="23">
        <v>1114</v>
      </c>
      <c r="E492" s="23">
        <v>1114</v>
      </c>
    </row>
    <row r="493" spans="1:5" ht="30" x14ac:dyDescent="0.2">
      <c r="A493" s="89"/>
      <c r="B493" s="76" t="s">
        <v>5</v>
      </c>
      <c r="C493" s="23">
        <v>37720</v>
      </c>
      <c r="D493" s="23">
        <v>37821</v>
      </c>
      <c r="E493" s="23">
        <v>37922</v>
      </c>
    </row>
    <row r="494" spans="1:5" ht="15" x14ac:dyDescent="0.2">
      <c r="A494" s="89"/>
      <c r="B494" s="76" t="s">
        <v>6</v>
      </c>
      <c r="C494" s="23">
        <v>219196</v>
      </c>
      <c r="D494" s="23">
        <v>219663</v>
      </c>
      <c r="E494" s="23">
        <v>220172</v>
      </c>
    </row>
    <row r="495" spans="1:5" ht="15" x14ac:dyDescent="0.2">
      <c r="A495" s="89"/>
      <c r="B495" s="76" t="s">
        <v>7</v>
      </c>
      <c r="C495" s="23">
        <v>297</v>
      </c>
      <c r="D495" s="23">
        <v>298</v>
      </c>
      <c r="E495" s="23">
        <v>300</v>
      </c>
    </row>
    <row r="496" spans="1:5" ht="15" x14ac:dyDescent="0.2">
      <c r="A496" s="89"/>
      <c r="B496" s="76" t="s">
        <v>8</v>
      </c>
      <c r="C496" s="23">
        <v>3044</v>
      </c>
      <c r="D496" s="23">
        <v>3046</v>
      </c>
      <c r="E496" s="23">
        <v>3046</v>
      </c>
    </row>
    <row r="497" spans="1:5" ht="15" x14ac:dyDescent="0.2">
      <c r="A497" s="90"/>
      <c r="B497" s="21" t="s">
        <v>9</v>
      </c>
      <c r="C497" s="24">
        <v>261365</v>
      </c>
      <c r="D497" s="24">
        <v>261942</v>
      </c>
      <c r="E497" s="24">
        <v>262554</v>
      </c>
    </row>
    <row r="498" spans="1:5" ht="15" x14ac:dyDescent="0.2">
      <c r="A498" s="88" t="s">
        <v>64</v>
      </c>
      <c r="B498" s="76" t="s">
        <v>4</v>
      </c>
      <c r="C498" s="23">
        <v>2219</v>
      </c>
      <c r="D498" s="23">
        <v>2219</v>
      </c>
      <c r="E498" s="23">
        <v>2224</v>
      </c>
    </row>
    <row r="499" spans="1:5" ht="30" x14ac:dyDescent="0.2">
      <c r="A499" s="89"/>
      <c r="B499" s="76" t="s">
        <v>5</v>
      </c>
      <c r="C499" s="23">
        <v>39465</v>
      </c>
      <c r="D499" s="23">
        <v>39512</v>
      </c>
      <c r="E499" s="23">
        <v>39585</v>
      </c>
    </row>
    <row r="500" spans="1:5" ht="15" x14ac:dyDescent="0.2">
      <c r="A500" s="89"/>
      <c r="B500" s="76" t="s">
        <v>6</v>
      </c>
      <c r="C500" s="23">
        <v>255945</v>
      </c>
      <c r="D500" s="23">
        <v>256407</v>
      </c>
      <c r="E500" s="23">
        <v>256643</v>
      </c>
    </row>
    <row r="501" spans="1:5" ht="15" x14ac:dyDescent="0.2">
      <c r="A501" s="89"/>
      <c r="B501" s="76" t="s">
        <v>7</v>
      </c>
      <c r="C501" s="23">
        <v>190</v>
      </c>
      <c r="D501" s="23">
        <v>192</v>
      </c>
      <c r="E501" s="23">
        <v>194</v>
      </c>
    </row>
    <row r="502" spans="1:5" ht="15" x14ac:dyDescent="0.2">
      <c r="A502" s="89"/>
      <c r="B502" s="76" t="s">
        <v>8</v>
      </c>
      <c r="C502" s="23">
        <v>3876</v>
      </c>
      <c r="D502" s="23">
        <v>3889</v>
      </c>
      <c r="E502" s="23">
        <v>3903</v>
      </c>
    </row>
    <row r="503" spans="1:5" ht="15" x14ac:dyDescent="0.2">
      <c r="A503" s="90"/>
      <c r="B503" s="21" t="s">
        <v>9</v>
      </c>
      <c r="C503" s="24">
        <v>301695</v>
      </c>
      <c r="D503" s="24">
        <v>302219</v>
      </c>
      <c r="E503" s="24">
        <v>302549</v>
      </c>
    </row>
    <row r="504" spans="1:5" ht="15" x14ac:dyDescent="0.2">
      <c r="A504" s="88" t="s">
        <v>36</v>
      </c>
      <c r="B504" s="76" t="s">
        <v>4</v>
      </c>
      <c r="C504" s="23">
        <v>3348</v>
      </c>
      <c r="D504" s="23">
        <v>3349</v>
      </c>
      <c r="E504" s="23">
        <v>3362</v>
      </c>
    </row>
    <row r="505" spans="1:5" ht="30" x14ac:dyDescent="0.2">
      <c r="A505" s="89"/>
      <c r="B505" s="76" t="s">
        <v>5</v>
      </c>
      <c r="C505" s="23">
        <v>57941</v>
      </c>
      <c r="D505" s="23">
        <v>57966</v>
      </c>
      <c r="E505" s="23">
        <v>58015</v>
      </c>
    </row>
    <row r="506" spans="1:5" ht="15" x14ac:dyDescent="0.2">
      <c r="A506" s="89"/>
      <c r="B506" s="76" t="s">
        <v>6</v>
      </c>
      <c r="C506" s="23">
        <v>365483</v>
      </c>
      <c r="D506" s="23">
        <v>365972</v>
      </c>
      <c r="E506" s="23">
        <v>366296</v>
      </c>
    </row>
    <row r="507" spans="1:5" ht="15" x14ac:dyDescent="0.2">
      <c r="A507" s="89"/>
      <c r="B507" s="76" t="s">
        <v>7</v>
      </c>
      <c r="C507" s="23">
        <v>277</v>
      </c>
      <c r="D507" s="23">
        <v>281</v>
      </c>
      <c r="E507" s="23">
        <v>283</v>
      </c>
    </row>
    <row r="508" spans="1:5" ht="15" x14ac:dyDescent="0.2">
      <c r="A508" s="89"/>
      <c r="B508" s="76" t="s">
        <v>8</v>
      </c>
      <c r="C508" s="23">
        <v>1223</v>
      </c>
      <c r="D508" s="23">
        <v>1222</v>
      </c>
      <c r="E508" s="23">
        <v>1224</v>
      </c>
    </row>
    <row r="509" spans="1:5" ht="15" x14ac:dyDescent="0.2">
      <c r="A509" s="90"/>
      <c r="B509" s="21" t="s">
        <v>9</v>
      </c>
      <c r="C509" s="24">
        <v>428272</v>
      </c>
      <c r="D509" s="24">
        <v>428790</v>
      </c>
      <c r="E509" s="24">
        <v>429180</v>
      </c>
    </row>
  </sheetData>
  <mergeCells count="85">
    <mergeCell ref="A14:H14"/>
    <mergeCell ref="A150:A155"/>
    <mergeCell ref="A102:A107"/>
    <mergeCell ref="A108:A113"/>
    <mergeCell ref="A114:A119"/>
    <mergeCell ref="A138:A143"/>
    <mergeCell ref="A144:A149"/>
    <mergeCell ref="A48:A53"/>
    <mergeCell ref="A54:A59"/>
    <mergeCell ref="A60:A65"/>
    <mergeCell ref="A2:H2"/>
    <mergeCell ref="A6:A11"/>
    <mergeCell ref="A120:A125"/>
    <mergeCell ref="A126:A131"/>
    <mergeCell ref="A132:A137"/>
    <mergeCell ref="A90:A95"/>
    <mergeCell ref="A96:A101"/>
    <mergeCell ref="A18:A23"/>
    <mergeCell ref="A24:A29"/>
    <mergeCell ref="A30:A35"/>
    <mergeCell ref="A66:A71"/>
    <mergeCell ref="A72:A77"/>
    <mergeCell ref="A78:A83"/>
    <mergeCell ref="A84:A89"/>
    <mergeCell ref="A36:A41"/>
    <mergeCell ref="A42:A47"/>
    <mergeCell ref="A222:A227"/>
    <mergeCell ref="A156:A161"/>
    <mergeCell ref="A162:A167"/>
    <mergeCell ref="A168:A173"/>
    <mergeCell ref="A174:A179"/>
    <mergeCell ref="A180:A185"/>
    <mergeCell ref="A186:A191"/>
    <mergeCell ref="A192:A197"/>
    <mergeCell ref="A198:A203"/>
    <mergeCell ref="A204:A209"/>
    <mergeCell ref="A210:A215"/>
    <mergeCell ref="A216:A221"/>
    <mergeCell ref="A330:A335"/>
    <mergeCell ref="A294:A299"/>
    <mergeCell ref="A228:A233"/>
    <mergeCell ref="A234:A239"/>
    <mergeCell ref="A240:A245"/>
    <mergeCell ref="A246:A251"/>
    <mergeCell ref="A252:A257"/>
    <mergeCell ref="A258:A263"/>
    <mergeCell ref="A264:A269"/>
    <mergeCell ref="A270:A275"/>
    <mergeCell ref="A276:A281"/>
    <mergeCell ref="A282:A287"/>
    <mergeCell ref="A288:A293"/>
    <mergeCell ref="A300:A305"/>
    <mergeCell ref="A306:A311"/>
    <mergeCell ref="A312:A317"/>
    <mergeCell ref="A318:A323"/>
    <mergeCell ref="A324:A329"/>
    <mergeCell ref="A462:A467"/>
    <mergeCell ref="A468:A473"/>
    <mergeCell ref="A474:A479"/>
    <mergeCell ref="A402:A407"/>
    <mergeCell ref="A336:A341"/>
    <mergeCell ref="A342:A347"/>
    <mergeCell ref="A348:A353"/>
    <mergeCell ref="A354:A359"/>
    <mergeCell ref="A360:A365"/>
    <mergeCell ref="A372:A377"/>
    <mergeCell ref="A378:A383"/>
    <mergeCell ref="A384:A389"/>
    <mergeCell ref="A390:A395"/>
    <mergeCell ref="A396:A401"/>
    <mergeCell ref="A366:A371"/>
    <mergeCell ref="A486:A491"/>
    <mergeCell ref="A492:A497"/>
    <mergeCell ref="A498:A503"/>
    <mergeCell ref="A504:A509"/>
    <mergeCell ref="A480:A485"/>
    <mergeCell ref="A408:A413"/>
    <mergeCell ref="A414:A419"/>
    <mergeCell ref="A420:A425"/>
    <mergeCell ref="A426:A431"/>
    <mergeCell ref="A432:A437"/>
    <mergeCell ref="A438:A443"/>
    <mergeCell ref="A444:A449"/>
    <mergeCell ref="A450:A455"/>
    <mergeCell ref="A456:A461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1AABBC-B54D-4049-BA65-70F888F37280}">
  <dimension ref="A1:K88"/>
  <sheetViews>
    <sheetView workbookViewId="0">
      <selection activeCell="J81" sqref="J81"/>
    </sheetView>
  </sheetViews>
  <sheetFormatPr defaultColWidth="8.85546875" defaultRowHeight="12.75" x14ac:dyDescent="0.2"/>
  <cols>
    <col min="1" max="1" width="19.5703125" style="11" customWidth="1"/>
    <col min="2" max="2" width="13.7109375" style="11" customWidth="1"/>
    <col min="3" max="3" width="15.7109375" style="11" customWidth="1"/>
    <col min="4" max="7" width="13.7109375" style="11" customWidth="1"/>
    <col min="8" max="8" width="18.7109375" style="11" customWidth="1"/>
    <col min="9" max="9" width="13.7109375" style="11" customWidth="1"/>
    <col min="10" max="10" width="15.5703125" style="11" customWidth="1"/>
    <col min="11" max="11" width="36.42578125" style="11" customWidth="1"/>
    <col min="12" max="16384" width="8.85546875" style="11"/>
  </cols>
  <sheetData>
    <row r="1" spans="1:11" ht="19.899999999999999" customHeight="1" x14ac:dyDescent="0.25">
      <c r="A1" s="96" t="s">
        <v>270</v>
      </c>
      <c r="B1" s="97"/>
      <c r="C1" s="97"/>
      <c r="D1" s="97"/>
      <c r="E1" s="97"/>
      <c r="F1" s="97"/>
      <c r="G1" s="97"/>
      <c r="H1" s="97"/>
      <c r="I1" s="97"/>
      <c r="J1" s="97"/>
      <c r="K1" s="97"/>
    </row>
    <row r="2" spans="1:11" ht="11.1" customHeight="1" thickBot="1" x14ac:dyDescent="0.25"/>
    <row r="3" spans="1:11" ht="39" thickTop="1" x14ac:dyDescent="0.2">
      <c r="A3" s="34" t="s">
        <v>240</v>
      </c>
      <c r="B3" s="35" t="s">
        <v>4</v>
      </c>
      <c r="C3" s="35" t="s">
        <v>5</v>
      </c>
      <c r="D3" s="35" t="s">
        <v>6</v>
      </c>
      <c r="E3" s="35" t="s">
        <v>121</v>
      </c>
      <c r="F3" s="35" t="s">
        <v>122</v>
      </c>
      <c r="G3" s="35" t="s">
        <v>8</v>
      </c>
      <c r="H3" s="36" t="s">
        <v>90</v>
      </c>
      <c r="I3" s="37" t="s">
        <v>93</v>
      </c>
    </row>
    <row r="4" spans="1:11" x14ac:dyDescent="0.2">
      <c r="A4" s="38" t="s">
        <v>19</v>
      </c>
      <c r="B4" s="39">
        <v>36974.603759999998</v>
      </c>
      <c r="C4" s="39">
        <v>431465.15322600002</v>
      </c>
      <c r="D4" s="39">
        <v>762625.84338700003</v>
      </c>
      <c r="E4" s="39">
        <v>211390.39496899999</v>
      </c>
      <c r="F4" s="39">
        <v>697961.11</v>
      </c>
      <c r="G4" s="39">
        <v>21720.995616</v>
      </c>
      <c r="H4" s="39">
        <v>2162138.1009579999</v>
      </c>
      <c r="I4" s="40">
        <v>2.9708903513517002E-2</v>
      </c>
    </row>
    <row r="5" spans="1:11" x14ac:dyDescent="0.2">
      <c r="A5" s="38" t="s">
        <v>51</v>
      </c>
      <c r="B5" s="39">
        <v>9960.9787070000002</v>
      </c>
      <c r="C5" s="39">
        <v>82151.429516999997</v>
      </c>
      <c r="D5" s="39">
        <v>158647.02723800001</v>
      </c>
      <c r="E5" s="39">
        <v>27459.660620999999</v>
      </c>
      <c r="F5" s="39">
        <v>83536.11</v>
      </c>
      <c r="G5" s="39">
        <v>6635.9084929999999</v>
      </c>
      <c r="H5" s="39">
        <v>368391.11457600002</v>
      </c>
      <c r="I5" s="40">
        <v>5.0618857663745302E-3</v>
      </c>
    </row>
    <row r="6" spans="1:11" x14ac:dyDescent="0.2">
      <c r="A6" s="38" t="s">
        <v>37</v>
      </c>
      <c r="B6" s="39">
        <v>19480.522498999999</v>
      </c>
      <c r="C6" s="39">
        <v>145459.82404100001</v>
      </c>
      <c r="D6" s="39">
        <v>152555.16527</v>
      </c>
      <c r="E6" s="39">
        <v>113655.790953</v>
      </c>
      <c r="F6" s="39">
        <v>81525.599999999991</v>
      </c>
      <c r="G6" s="39">
        <v>18910.090028999999</v>
      </c>
      <c r="H6" s="39">
        <v>531586.99279199995</v>
      </c>
      <c r="I6" s="40">
        <v>7.3042821228212398E-3</v>
      </c>
    </row>
    <row r="7" spans="1:11" x14ac:dyDescent="0.2">
      <c r="A7" s="38" t="s">
        <v>74</v>
      </c>
      <c r="B7" s="39">
        <v>8695.1489999999994</v>
      </c>
      <c r="C7" s="39">
        <v>49481.245000000003</v>
      </c>
      <c r="D7" s="39">
        <v>72145.123999999996</v>
      </c>
      <c r="E7" s="39">
        <v>3251.7370000000001</v>
      </c>
      <c r="F7" s="39">
        <v>15948.3</v>
      </c>
      <c r="G7" s="39">
        <v>38.363999999999997</v>
      </c>
      <c r="H7" s="39">
        <v>149559.91899999999</v>
      </c>
      <c r="I7" s="40">
        <v>2.0550311754331E-3</v>
      </c>
    </row>
    <row r="8" spans="1:11" x14ac:dyDescent="0.2">
      <c r="A8" s="38" t="s">
        <v>53</v>
      </c>
      <c r="B8" s="39">
        <v>11292.962960000001</v>
      </c>
      <c r="C8" s="39">
        <v>64731.401819999999</v>
      </c>
      <c r="D8" s="39">
        <v>83029.123380000005</v>
      </c>
      <c r="E8" s="39">
        <v>19863.20378</v>
      </c>
      <c r="F8" s="39">
        <v>125227.41000000002</v>
      </c>
      <c r="G8" s="39">
        <v>9391.7206999999999</v>
      </c>
      <c r="H8" s="39">
        <v>313535.82264000003</v>
      </c>
      <c r="I8" s="40">
        <v>4.3081454874301199E-3</v>
      </c>
    </row>
    <row r="9" spans="1:11" x14ac:dyDescent="0.2">
      <c r="A9" s="38" t="s">
        <v>70</v>
      </c>
      <c r="B9" s="39">
        <v>10106.85</v>
      </c>
      <c r="C9" s="39">
        <v>58684.82</v>
      </c>
      <c r="D9" s="39">
        <v>72148.009999999995</v>
      </c>
      <c r="E9" s="39">
        <v>26418.37</v>
      </c>
      <c r="F9" s="39">
        <v>13342.009999999998</v>
      </c>
      <c r="G9" s="39">
        <v>3647.09</v>
      </c>
      <c r="H9" s="39">
        <v>184347.15</v>
      </c>
      <c r="I9" s="40">
        <v>2.5330258459971698E-3</v>
      </c>
    </row>
    <row r="10" spans="1:11" x14ac:dyDescent="0.2">
      <c r="A10" s="38" t="s">
        <v>10</v>
      </c>
      <c r="B10" s="39">
        <v>85290.746734999993</v>
      </c>
      <c r="C10" s="39">
        <v>1662663.3282049999</v>
      </c>
      <c r="D10" s="39">
        <v>1660785.0887859999</v>
      </c>
      <c r="E10" s="39">
        <v>498190.17344400001</v>
      </c>
      <c r="F10" s="39">
        <v>812485.33999999985</v>
      </c>
      <c r="G10" s="39">
        <v>19195.742738000001</v>
      </c>
      <c r="H10" s="39">
        <v>4738610.4199080002</v>
      </c>
      <c r="I10" s="40">
        <v>6.5110974960765303E-2</v>
      </c>
    </row>
    <row r="11" spans="1:11" x14ac:dyDescent="0.2">
      <c r="A11" s="38" t="s">
        <v>15</v>
      </c>
      <c r="B11" s="39">
        <v>59618.325319000003</v>
      </c>
      <c r="C11" s="39">
        <v>934272.88144799997</v>
      </c>
      <c r="D11" s="39">
        <v>1116708.512684</v>
      </c>
      <c r="E11" s="39">
        <v>172134.635351</v>
      </c>
      <c r="F11" s="39">
        <v>214933.31</v>
      </c>
      <c r="G11" s="39">
        <v>46435.414660000002</v>
      </c>
      <c r="H11" s="39">
        <v>2544103.0794620002</v>
      </c>
      <c r="I11" s="40">
        <v>3.4957301239309797E-2</v>
      </c>
    </row>
    <row r="12" spans="1:11" x14ac:dyDescent="0.2">
      <c r="A12" s="38" t="s">
        <v>87</v>
      </c>
      <c r="B12" s="39">
        <v>4803.9560000000001</v>
      </c>
      <c r="C12" s="39">
        <v>19099.599999999999</v>
      </c>
      <c r="D12" s="39">
        <v>15612.266</v>
      </c>
      <c r="E12" s="39">
        <v>78.522000000000006</v>
      </c>
      <c r="F12" s="39">
        <v>0</v>
      </c>
      <c r="G12" s="39">
        <v>1.3480000000000001</v>
      </c>
      <c r="H12" s="39">
        <v>39595.692000000003</v>
      </c>
      <c r="I12" s="40">
        <v>5.4406542887233797E-4</v>
      </c>
    </row>
    <row r="13" spans="1:11" x14ac:dyDescent="0.2">
      <c r="A13" s="38" t="s">
        <v>82</v>
      </c>
      <c r="B13" s="39">
        <v>11287.838298999999</v>
      </c>
      <c r="C13" s="39">
        <v>30787.484189999999</v>
      </c>
      <c r="D13" s="39">
        <v>38111.965600000003</v>
      </c>
      <c r="E13" s="39">
        <v>18696.391738999999</v>
      </c>
      <c r="F13" s="39">
        <v>0</v>
      </c>
      <c r="G13" s="39">
        <v>28.687000000000001</v>
      </c>
      <c r="H13" s="39">
        <v>98912.366827999998</v>
      </c>
      <c r="I13" s="40">
        <v>1.3591074321684701E-3</v>
      </c>
    </row>
    <row r="14" spans="1:11" x14ac:dyDescent="0.2">
      <c r="A14" s="38" t="s">
        <v>32</v>
      </c>
      <c r="B14" s="39">
        <v>25600.036189999999</v>
      </c>
      <c r="C14" s="39">
        <v>242783.11089899999</v>
      </c>
      <c r="D14" s="39">
        <v>404881.10532099998</v>
      </c>
      <c r="E14" s="39">
        <v>78383.595554</v>
      </c>
      <c r="F14" s="39">
        <v>150090.07999999999</v>
      </c>
      <c r="G14" s="39">
        <v>17243.522389999998</v>
      </c>
      <c r="H14" s="39">
        <v>918981.45035399997</v>
      </c>
      <c r="I14" s="40">
        <v>1.26272837184553E-2</v>
      </c>
    </row>
    <row r="15" spans="1:11" x14ac:dyDescent="0.2">
      <c r="A15" s="38" t="s">
        <v>25</v>
      </c>
      <c r="B15" s="39">
        <v>32400.82</v>
      </c>
      <c r="C15" s="39">
        <v>254229.16</v>
      </c>
      <c r="D15" s="39">
        <v>379492.34</v>
      </c>
      <c r="E15" s="39">
        <v>251049.93</v>
      </c>
      <c r="F15" s="39">
        <v>234021.33000000002</v>
      </c>
      <c r="G15" s="39">
        <v>34857.269999999997</v>
      </c>
      <c r="H15" s="39">
        <v>1186050.8500000001</v>
      </c>
      <c r="I15" s="40">
        <v>1.6296956354990601E-2</v>
      </c>
    </row>
    <row r="16" spans="1:11" x14ac:dyDescent="0.2">
      <c r="A16" s="38" t="s">
        <v>67</v>
      </c>
      <c r="B16" s="39">
        <v>6252.8820770000002</v>
      </c>
      <c r="C16" s="39">
        <v>72433.481144000005</v>
      </c>
      <c r="D16" s="39">
        <v>48428.026707999998</v>
      </c>
      <c r="E16" s="39">
        <v>55852.080083000001</v>
      </c>
      <c r="F16" s="39">
        <v>93868.65</v>
      </c>
      <c r="G16" s="39">
        <v>476.71826499999997</v>
      </c>
      <c r="H16" s="39">
        <v>277311.838277</v>
      </c>
      <c r="I16" s="40">
        <v>3.81040907742066E-3</v>
      </c>
    </row>
    <row r="17" spans="1:9" x14ac:dyDescent="0.2">
      <c r="A17" s="38" t="s">
        <v>57</v>
      </c>
      <c r="B17" s="39">
        <v>7934.47</v>
      </c>
      <c r="C17" s="39">
        <v>95510.505000000005</v>
      </c>
      <c r="D17" s="39">
        <v>144429.21599999999</v>
      </c>
      <c r="E17" s="39">
        <v>13420.66</v>
      </c>
      <c r="F17" s="39">
        <v>50274.89</v>
      </c>
      <c r="G17" s="39">
        <v>-321.76900000000001</v>
      </c>
      <c r="H17" s="39">
        <v>311247.97200000001</v>
      </c>
      <c r="I17" s="40">
        <v>4.2767092281611203E-3</v>
      </c>
    </row>
    <row r="18" spans="1:9" x14ac:dyDescent="0.2">
      <c r="A18" s="38" t="s">
        <v>89</v>
      </c>
      <c r="B18" s="39">
        <v>3900.3209999999999</v>
      </c>
      <c r="C18" s="39">
        <v>13257.284</v>
      </c>
      <c r="D18" s="39">
        <v>13336.536</v>
      </c>
      <c r="E18" s="39">
        <v>203.91</v>
      </c>
      <c r="F18" s="39">
        <v>0</v>
      </c>
      <c r="G18" s="39">
        <v>84.275000000000006</v>
      </c>
      <c r="H18" s="39">
        <v>30782.326000000001</v>
      </c>
      <c r="I18" s="40">
        <v>4.2296519017468202E-4</v>
      </c>
    </row>
    <row r="19" spans="1:9" x14ac:dyDescent="0.2">
      <c r="A19" s="38" t="s">
        <v>35</v>
      </c>
      <c r="B19" s="39">
        <v>6021.3726649999999</v>
      </c>
      <c r="C19" s="39">
        <v>41870.048624000003</v>
      </c>
      <c r="D19" s="39">
        <v>43987.768542999998</v>
      </c>
      <c r="E19" s="39">
        <v>133009.49499400001</v>
      </c>
      <c r="F19" s="39">
        <v>376714.68</v>
      </c>
      <c r="G19" s="39">
        <v>5973.1091749999996</v>
      </c>
      <c r="H19" s="39">
        <v>607576.47400100005</v>
      </c>
      <c r="I19" s="40">
        <v>8.34841716871868E-3</v>
      </c>
    </row>
    <row r="20" spans="1:9" x14ac:dyDescent="0.2">
      <c r="A20" s="38" t="s">
        <v>85</v>
      </c>
      <c r="B20" s="39">
        <v>5361.6958860000004</v>
      </c>
      <c r="C20" s="39">
        <v>36218.109328999999</v>
      </c>
      <c r="D20" s="39">
        <v>43356.836142</v>
      </c>
      <c r="E20" s="39">
        <v>14943.842395</v>
      </c>
      <c r="F20" s="39">
        <v>0</v>
      </c>
      <c r="G20" s="39">
        <v>1353.0794060000001</v>
      </c>
      <c r="H20" s="39">
        <v>101233.563158</v>
      </c>
      <c r="I20" s="40">
        <v>1.3910018785839699E-3</v>
      </c>
    </row>
    <row r="21" spans="1:9" x14ac:dyDescent="0.2">
      <c r="A21" s="38" t="s">
        <v>77</v>
      </c>
      <c r="B21" s="39">
        <v>8821.2571179999995</v>
      </c>
      <c r="C21" s="39">
        <v>56902.691884</v>
      </c>
      <c r="D21" s="39">
        <v>50344.149581999998</v>
      </c>
      <c r="E21" s="39">
        <v>17648.210823000001</v>
      </c>
      <c r="F21" s="39">
        <v>0</v>
      </c>
      <c r="G21" s="39">
        <v>271.69083999999998</v>
      </c>
      <c r="H21" s="39">
        <v>133988.00024699999</v>
      </c>
      <c r="I21" s="40">
        <v>1.84106490216489E-3</v>
      </c>
    </row>
    <row r="22" spans="1:9" x14ac:dyDescent="0.2">
      <c r="A22" s="38" t="s">
        <v>52</v>
      </c>
      <c r="B22" s="39">
        <v>9253.3371260000004</v>
      </c>
      <c r="C22" s="39">
        <v>76504.532019000006</v>
      </c>
      <c r="D22" s="39">
        <v>70757.799115000002</v>
      </c>
      <c r="E22" s="39">
        <v>93084.223840999999</v>
      </c>
      <c r="F22" s="39">
        <v>78710.600000000006</v>
      </c>
      <c r="G22" s="39">
        <v>25126.210159999999</v>
      </c>
      <c r="H22" s="39">
        <v>353436.702261</v>
      </c>
      <c r="I22" s="40">
        <v>4.85640435315175E-3</v>
      </c>
    </row>
    <row r="23" spans="1:9" x14ac:dyDescent="0.2">
      <c r="A23" s="38" t="s">
        <v>61</v>
      </c>
      <c r="B23" s="39">
        <v>9654.046703</v>
      </c>
      <c r="C23" s="39">
        <v>53181.580949000003</v>
      </c>
      <c r="D23" s="39">
        <v>57989.564673000001</v>
      </c>
      <c r="E23" s="39">
        <v>30571.044199</v>
      </c>
      <c r="F23" s="39">
        <v>92320.39</v>
      </c>
      <c r="G23" s="39">
        <v>5585.4977010000002</v>
      </c>
      <c r="H23" s="39">
        <v>249302.12422500001</v>
      </c>
      <c r="I23" s="40">
        <v>3.4255410193427E-3</v>
      </c>
    </row>
    <row r="24" spans="1:9" x14ac:dyDescent="0.2">
      <c r="A24" s="38" t="s">
        <v>13</v>
      </c>
      <c r="B24" s="39">
        <v>39226.339999999997</v>
      </c>
      <c r="C24" s="39">
        <v>673646.84</v>
      </c>
      <c r="D24" s="39">
        <v>738530.33</v>
      </c>
      <c r="E24" s="39">
        <v>668544.19999999995</v>
      </c>
      <c r="F24" s="39">
        <v>1425167.29</v>
      </c>
      <c r="G24" s="39">
        <v>25592.62</v>
      </c>
      <c r="H24" s="39">
        <v>3570707.62</v>
      </c>
      <c r="I24" s="40">
        <v>4.9063382265248097E-2</v>
      </c>
    </row>
    <row r="25" spans="1:9" x14ac:dyDescent="0.2">
      <c r="A25" s="38" t="s">
        <v>40</v>
      </c>
      <c r="B25" s="39">
        <v>14974.3</v>
      </c>
      <c r="C25" s="39">
        <v>132355.88</v>
      </c>
      <c r="D25" s="39">
        <v>156878.26</v>
      </c>
      <c r="E25" s="39">
        <v>81108.56</v>
      </c>
      <c r="F25" s="39">
        <v>95817.700000000012</v>
      </c>
      <c r="G25" s="39">
        <v>9094.7999999999993</v>
      </c>
      <c r="H25" s="39">
        <v>490229.5</v>
      </c>
      <c r="I25" s="40">
        <v>6.7360086335496198E-3</v>
      </c>
    </row>
    <row r="26" spans="1:9" x14ac:dyDescent="0.2">
      <c r="A26" s="38" t="s">
        <v>71</v>
      </c>
      <c r="B26" s="39">
        <v>15122.000097</v>
      </c>
      <c r="C26" s="39">
        <v>28155.284783999999</v>
      </c>
      <c r="D26" s="39">
        <v>35266.400468</v>
      </c>
      <c r="E26" s="39">
        <v>23899.778450000002</v>
      </c>
      <c r="F26" s="39">
        <v>71095.14</v>
      </c>
      <c r="G26" s="39">
        <v>1607.6597770000001</v>
      </c>
      <c r="H26" s="39">
        <v>175146.263576</v>
      </c>
      <c r="I26" s="40">
        <v>2.4066008748594202E-3</v>
      </c>
    </row>
    <row r="27" spans="1:9" x14ac:dyDescent="0.2">
      <c r="A27" s="38" t="s">
        <v>60</v>
      </c>
      <c r="B27" s="39">
        <v>13991.83</v>
      </c>
      <c r="C27" s="39">
        <v>80685.02</v>
      </c>
      <c r="D27" s="39">
        <v>99510.92</v>
      </c>
      <c r="E27" s="39">
        <v>32288.799999999999</v>
      </c>
      <c r="F27" s="39">
        <v>32210.06</v>
      </c>
      <c r="G27" s="39">
        <v>3475.89</v>
      </c>
      <c r="H27" s="39">
        <v>262162.52</v>
      </c>
      <c r="I27" s="40">
        <v>3.6022495547761301E-3</v>
      </c>
    </row>
    <row r="28" spans="1:9" x14ac:dyDescent="0.2">
      <c r="A28" s="38" t="s">
        <v>28</v>
      </c>
      <c r="B28" s="39">
        <v>25755.322775000001</v>
      </c>
      <c r="C28" s="39">
        <v>231838.297639</v>
      </c>
      <c r="D28" s="39">
        <v>265926.57185200002</v>
      </c>
      <c r="E28" s="39">
        <v>233141.746927</v>
      </c>
      <c r="F28" s="39">
        <v>159638.26</v>
      </c>
      <c r="G28" s="39">
        <v>12484.203642</v>
      </c>
      <c r="H28" s="39">
        <v>928784.40283499996</v>
      </c>
      <c r="I28" s="40">
        <v>1.2761981390762501E-2</v>
      </c>
    </row>
    <row r="29" spans="1:9" x14ac:dyDescent="0.2">
      <c r="A29" s="38" t="s">
        <v>33</v>
      </c>
      <c r="B29" s="39">
        <v>16184.187</v>
      </c>
      <c r="C29" s="39">
        <v>230993.92800000001</v>
      </c>
      <c r="D29" s="39">
        <v>406422.20799999998</v>
      </c>
      <c r="E29" s="39">
        <v>62468.561999999998</v>
      </c>
      <c r="F29" s="39">
        <v>90423.139999999985</v>
      </c>
      <c r="G29" s="39">
        <v>8004.5339999999997</v>
      </c>
      <c r="H29" s="39">
        <v>814496.55900000001</v>
      </c>
      <c r="I29" s="40">
        <v>1.11916068972195E-2</v>
      </c>
    </row>
    <row r="30" spans="1:9" x14ac:dyDescent="0.2">
      <c r="A30" s="38" t="s">
        <v>48</v>
      </c>
      <c r="B30" s="39">
        <v>10398.096152</v>
      </c>
      <c r="C30" s="39">
        <v>74965.119623000006</v>
      </c>
      <c r="D30" s="39">
        <v>95568.269925000001</v>
      </c>
      <c r="E30" s="39">
        <v>106472.071656</v>
      </c>
      <c r="F30" s="39">
        <v>82627.319999999992</v>
      </c>
      <c r="G30" s="39">
        <v>3654.8644690000001</v>
      </c>
      <c r="H30" s="39">
        <v>373685.74182499998</v>
      </c>
      <c r="I30" s="40">
        <v>5.1346367021315401E-3</v>
      </c>
    </row>
    <row r="31" spans="1:9" x14ac:dyDescent="0.2">
      <c r="A31" s="38" t="s">
        <v>50</v>
      </c>
      <c r="B31" s="39">
        <v>9690.9500000000007</v>
      </c>
      <c r="C31" s="39">
        <v>123332.76</v>
      </c>
      <c r="D31" s="39">
        <v>156505.78</v>
      </c>
      <c r="E31" s="39">
        <v>112619.38</v>
      </c>
      <c r="F31" s="39">
        <v>9337.8399999999965</v>
      </c>
      <c r="G31" s="39">
        <v>12844.35</v>
      </c>
      <c r="H31" s="39">
        <v>424331.06</v>
      </c>
      <c r="I31" s="40">
        <v>5.8305297491139602E-3</v>
      </c>
    </row>
    <row r="32" spans="1:9" x14ac:dyDescent="0.2">
      <c r="A32" s="38" t="s">
        <v>45</v>
      </c>
      <c r="B32" s="39">
        <v>12846.181133</v>
      </c>
      <c r="C32" s="39">
        <v>108645.40984399999</v>
      </c>
      <c r="D32" s="39">
        <v>121488.77108799999</v>
      </c>
      <c r="E32" s="39">
        <v>60945.213379000001</v>
      </c>
      <c r="F32" s="39">
        <v>121505.21000000002</v>
      </c>
      <c r="G32" s="39">
        <v>4449.2638690000003</v>
      </c>
      <c r="H32" s="39">
        <v>429880.049313</v>
      </c>
      <c r="I32" s="40">
        <v>5.9067757520979598E-3</v>
      </c>
    </row>
    <row r="33" spans="1:9" x14ac:dyDescent="0.2">
      <c r="A33" s="38" t="s">
        <v>79</v>
      </c>
      <c r="B33" s="39">
        <v>8796.3150000000005</v>
      </c>
      <c r="C33" s="39">
        <v>45782.031000000003</v>
      </c>
      <c r="D33" s="39">
        <v>38817.341</v>
      </c>
      <c r="E33" s="39">
        <v>10525.45</v>
      </c>
      <c r="F33" s="39">
        <v>18091.86</v>
      </c>
      <c r="G33" s="39">
        <v>944.66899999999998</v>
      </c>
      <c r="H33" s="39">
        <v>122957.666</v>
      </c>
      <c r="I33" s="40">
        <v>1.6895023651924499E-3</v>
      </c>
    </row>
    <row r="34" spans="1:9" x14ac:dyDescent="0.2">
      <c r="A34" s="38" t="s">
        <v>56</v>
      </c>
      <c r="B34" s="39">
        <v>17802.689999999999</v>
      </c>
      <c r="C34" s="39">
        <v>113035.59600000001</v>
      </c>
      <c r="D34" s="39">
        <v>123808.334</v>
      </c>
      <c r="E34" s="39">
        <v>10975.625</v>
      </c>
      <c r="F34" s="39">
        <v>28979.300000000003</v>
      </c>
      <c r="G34" s="39">
        <v>203.80099999999999</v>
      </c>
      <c r="H34" s="39">
        <v>294805.34600000002</v>
      </c>
      <c r="I34" s="40">
        <v>4.0507789838689504E-3</v>
      </c>
    </row>
    <row r="35" spans="1:9" x14ac:dyDescent="0.2">
      <c r="A35" s="38" t="s">
        <v>30</v>
      </c>
      <c r="B35" s="39">
        <v>13833.823954</v>
      </c>
      <c r="C35" s="39">
        <v>170335.62141699999</v>
      </c>
      <c r="D35" s="39">
        <v>202495.086557</v>
      </c>
      <c r="E35" s="39">
        <v>119277.879833</v>
      </c>
      <c r="F35" s="39">
        <v>328849.99</v>
      </c>
      <c r="G35" s="39">
        <v>22259.545333999999</v>
      </c>
      <c r="H35" s="39">
        <v>857051.94709499995</v>
      </c>
      <c r="I35" s="40">
        <v>1.17763400917987E-2</v>
      </c>
    </row>
    <row r="36" spans="1:9" x14ac:dyDescent="0.2">
      <c r="A36" s="38" t="s">
        <v>14</v>
      </c>
      <c r="B36" s="39">
        <v>27187.677017000002</v>
      </c>
      <c r="C36" s="39">
        <v>394810.02928100002</v>
      </c>
      <c r="D36" s="39">
        <v>561414.24024099996</v>
      </c>
      <c r="E36" s="39">
        <v>97457.133801999997</v>
      </c>
      <c r="F36" s="39">
        <v>1366863.84</v>
      </c>
      <c r="G36" s="39">
        <v>10562.377139</v>
      </c>
      <c r="H36" s="39">
        <v>2458295.2974800002</v>
      </c>
      <c r="I36" s="40">
        <v>3.3778257627580001E-2</v>
      </c>
    </row>
    <row r="37" spans="1:9" x14ac:dyDescent="0.2">
      <c r="A37" s="38" t="s">
        <v>65</v>
      </c>
      <c r="B37" s="39">
        <v>20358.523263999999</v>
      </c>
      <c r="C37" s="39">
        <v>75212.721153000006</v>
      </c>
      <c r="D37" s="39">
        <v>94485.664380999995</v>
      </c>
      <c r="E37" s="39">
        <v>17777.790922</v>
      </c>
      <c r="F37" s="39">
        <v>4670</v>
      </c>
      <c r="G37" s="39">
        <v>78.306950000000001</v>
      </c>
      <c r="H37" s="39">
        <v>212583.00667</v>
      </c>
      <c r="I37" s="40">
        <v>2.9210012214178401E-3</v>
      </c>
    </row>
    <row r="38" spans="1:9" x14ac:dyDescent="0.2">
      <c r="A38" s="38" t="s">
        <v>81</v>
      </c>
      <c r="B38" s="39">
        <v>6976.5976010000004</v>
      </c>
      <c r="C38" s="39">
        <v>17356.385262</v>
      </c>
      <c r="D38" s="39">
        <v>19802.421036</v>
      </c>
      <c r="E38" s="39">
        <v>10315.261237999999</v>
      </c>
      <c r="F38" s="39">
        <v>34247.760000000002</v>
      </c>
      <c r="G38" s="39">
        <v>164.29841999999999</v>
      </c>
      <c r="H38" s="39">
        <v>88862.723557000005</v>
      </c>
      <c r="I38" s="40">
        <v>1.22102009993419E-3</v>
      </c>
    </row>
    <row r="39" spans="1:9" x14ac:dyDescent="0.2">
      <c r="A39" s="38" t="s">
        <v>83</v>
      </c>
      <c r="B39" s="39">
        <v>4490.6499999999996</v>
      </c>
      <c r="C39" s="39">
        <v>43906.480878000002</v>
      </c>
      <c r="D39" s="39">
        <v>53092.334634999999</v>
      </c>
      <c r="E39" s="39">
        <v>1706.708437</v>
      </c>
      <c r="F39" s="39">
        <v>0</v>
      </c>
      <c r="G39" s="39">
        <v>14.872</v>
      </c>
      <c r="H39" s="39">
        <v>103211.04595</v>
      </c>
      <c r="I39" s="40">
        <v>1.4181735219869201E-3</v>
      </c>
    </row>
    <row r="40" spans="1:9" x14ac:dyDescent="0.2">
      <c r="A40" s="38" t="s">
        <v>17</v>
      </c>
      <c r="B40" s="39">
        <v>31913.479501000002</v>
      </c>
      <c r="C40" s="39">
        <v>283917.40300300001</v>
      </c>
      <c r="D40" s="39">
        <v>646582.93649800005</v>
      </c>
      <c r="E40" s="39">
        <v>93457.450832999995</v>
      </c>
      <c r="F40" s="39">
        <v>1190604.29</v>
      </c>
      <c r="G40" s="39">
        <v>12735.683005000001</v>
      </c>
      <c r="H40" s="39">
        <v>2259211.24284</v>
      </c>
      <c r="I40" s="40">
        <v>3.1042739037088998E-2</v>
      </c>
    </row>
    <row r="41" spans="1:9" x14ac:dyDescent="0.2">
      <c r="A41" s="38" t="s">
        <v>86</v>
      </c>
      <c r="B41" s="39">
        <v>6834.4489999999996</v>
      </c>
      <c r="C41" s="39">
        <v>29809.334999999999</v>
      </c>
      <c r="D41" s="39">
        <v>35924.618000000002</v>
      </c>
      <c r="E41" s="39">
        <v>2758.518</v>
      </c>
      <c r="F41" s="39">
        <v>0</v>
      </c>
      <c r="G41" s="39">
        <v>160.83099999999999</v>
      </c>
      <c r="H41" s="39">
        <v>75487.751000000004</v>
      </c>
      <c r="I41" s="40">
        <v>1.0372410115328499E-3</v>
      </c>
    </row>
    <row r="42" spans="1:9" x14ac:dyDescent="0.2">
      <c r="A42" s="38" t="s">
        <v>59</v>
      </c>
      <c r="B42" s="39">
        <v>12901.22551</v>
      </c>
      <c r="C42" s="39">
        <v>98409.114004999996</v>
      </c>
      <c r="D42" s="39">
        <v>95336.646062</v>
      </c>
      <c r="E42" s="39">
        <v>42996.406564999997</v>
      </c>
      <c r="F42" s="39">
        <v>13244.230000000003</v>
      </c>
      <c r="G42" s="39">
        <v>3241.6859479999998</v>
      </c>
      <c r="H42" s="39">
        <v>266129.30809000001</v>
      </c>
      <c r="I42" s="40">
        <v>3.6567552889714499E-3</v>
      </c>
    </row>
    <row r="43" spans="1:9" x14ac:dyDescent="0.2">
      <c r="A43" s="38" t="s">
        <v>3</v>
      </c>
      <c r="B43" s="39">
        <v>136882.486412</v>
      </c>
      <c r="C43" s="39">
        <v>4894936.1975950003</v>
      </c>
      <c r="D43" s="39">
        <v>4072834.0774559998</v>
      </c>
      <c r="E43" s="39">
        <v>1974267.6695610001</v>
      </c>
      <c r="F43" s="39">
        <v>875585.25</v>
      </c>
      <c r="G43" s="39">
        <v>3698.3945560000002</v>
      </c>
      <c r="H43" s="39">
        <v>11958204.075580001</v>
      </c>
      <c r="I43" s="40">
        <v>0.164311951636642</v>
      </c>
    </row>
    <row r="44" spans="1:9" x14ac:dyDescent="0.2">
      <c r="A44" s="38" t="s">
        <v>11</v>
      </c>
      <c r="B44" s="39">
        <v>61591.972217000002</v>
      </c>
      <c r="C44" s="39">
        <v>1129600.535445</v>
      </c>
      <c r="D44" s="39">
        <v>1487098.0455130001</v>
      </c>
      <c r="E44" s="39">
        <v>531583.13189900003</v>
      </c>
      <c r="F44" s="39">
        <v>1263489.3599999999</v>
      </c>
      <c r="G44" s="39">
        <v>61235.987485999998</v>
      </c>
      <c r="H44" s="39">
        <v>4534599.0325600002</v>
      </c>
      <c r="I44" s="40">
        <v>6.2307752252791698E-2</v>
      </c>
    </row>
    <row r="45" spans="1:9" x14ac:dyDescent="0.2">
      <c r="A45" s="38" t="s">
        <v>22</v>
      </c>
      <c r="B45" s="39">
        <v>25076.476659</v>
      </c>
      <c r="C45" s="39">
        <v>186145.997672</v>
      </c>
      <c r="D45" s="39">
        <v>314091.90390899999</v>
      </c>
      <c r="E45" s="39">
        <v>287183.57520299999</v>
      </c>
      <c r="F45" s="39">
        <v>352213.87</v>
      </c>
      <c r="G45" s="39">
        <v>8846.9545940000007</v>
      </c>
      <c r="H45" s="39">
        <v>1173558.778037</v>
      </c>
      <c r="I45" s="40">
        <v>1.6125308780551101E-2</v>
      </c>
    </row>
    <row r="46" spans="1:9" x14ac:dyDescent="0.2">
      <c r="A46" s="38" t="s">
        <v>55</v>
      </c>
      <c r="B46" s="39">
        <v>6387.5723070000004</v>
      </c>
      <c r="C46" s="39">
        <v>36191.828171000001</v>
      </c>
      <c r="D46" s="39">
        <v>50662.552599000002</v>
      </c>
      <c r="E46" s="39">
        <v>23670.005625999998</v>
      </c>
      <c r="F46" s="39">
        <v>149796.46</v>
      </c>
      <c r="G46" s="39">
        <v>1725.844574</v>
      </c>
      <c r="H46" s="39">
        <v>268434.26327699999</v>
      </c>
      <c r="I46" s="40">
        <v>3.6884265736240002E-3</v>
      </c>
    </row>
    <row r="47" spans="1:9" x14ac:dyDescent="0.2">
      <c r="A47" s="38" t="s">
        <v>66</v>
      </c>
      <c r="B47" s="39">
        <v>6163.5453399999997</v>
      </c>
      <c r="C47" s="39">
        <v>43008.570659999998</v>
      </c>
      <c r="D47" s="39">
        <v>48886.182130000001</v>
      </c>
      <c r="E47" s="39">
        <v>17434.327969999998</v>
      </c>
      <c r="F47" s="39">
        <v>47687.22</v>
      </c>
      <c r="G47" s="39">
        <v>6247.59069</v>
      </c>
      <c r="H47" s="39">
        <v>169427.43679000001</v>
      </c>
      <c r="I47" s="40">
        <v>2.3280212165478101E-3</v>
      </c>
    </row>
    <row r="48" spans="1:9" x14ac:dyDescent="0.2">
      <c r="A48" s="38" t="s">
        <v>84</v>
      </c>
      <c r="B48" s="39">
        <v>7584.5860000000002</v>
      </c>
      <c r="C48" s="39">
        <v>41039.928999999996</v>
      </c>
      <c r="D48" s="39">
        <v>45065.663</v>
      </c>
      <c r="E48" s="39">
        <v>9674.7430000000004</v>
      </c>
      <c r="F48" s="39">
        <v>0</v>
      </c>
      <c r="G48" s="39">
        <v>63.115000000000002</v>
      </c>
      <c r="H48" s="39">
        <v>103428.03599999999</v>
      </c>
      <c r="I48" s="40">
        <v>1.42115507827881E-3</v>
      </c>
    </row>
    <row r="49" spans="1:9" x14ac:dyDescent="0.2">
      <c r="A49" s="38" t="s">
        <v>54</v>
      </c>
      <c r="B49" s="39">
        <v>14305.922871999999</v>
      </c>
      <c r="C49" s="39">
        <v>66016.374804999999</v>
      </c>
      <c r="D49" s="39">
        <v>75893.228696999999</v>
      </c>
      <c r="E49" s="39">
        <v>45664.891108999997</v>
      </c>
      <c r="F49" s="39">
        <v>82019.390000000014</v>
      </c>
      <c r="G49" s="39">
        <v>981.13529300000005</v>
      </c>
      <c r="H49" s="39">
        <v>284880.94277600001</v>
      </c>
      <c r="I49" s="40">
        <v>3.9144125151034199E-3</v>
      </c>
    </row>
    <row r="50" spans="1:9" x14ac:dyDescent="0.2">
      <c r="A50" s="38" t="s">
        <v>23</v>
      </c>
      <c r="B50" s="39">
        <v>36553.034308000002</v>
      </c>
      <c r="C50" s="39">
        <v>241456.88006699999</v>
      </c>
      <c r="D50" s="39">
        <v>289420.98037</v>
      </c>
      <c r="E50" s="39">
        <v>170880.737314</v>
      </c>
      <c r="F50" s="39">
        <v>435089.16999999993</v>
      </c>
      <c r="G50" s="39">
        <v>8047.3700570000001</v>
      </c>
      <c r="H50" s="39">
        <v>1181448.172116</v>
      </c>
      <c r="I50" s="40">
        <v>1.62337131638647E-2</v>
      </c>
    </row>
    <row r="51" spans="1:9" x14ac:dyDescent="0.2">
      <c r="A51" s="38" t="s">
        <v>69</v>
      </c>
      <c r="B51" s="39">
        <v>7448.7120629999999</v>
      </c>
      <c r="C51" s="39">
        <v>54908.433897000003</v>
      </c>
      <c r="D51" s="39">
        <v>61026.087781000002</v>
      </c>
      <c r="E51" s="39">
        <v>36189.074312999997</v>
      </c>
      <c r="F51" s="39">
        <v>32032.170000000006</v>
      </c>
      <c r="G51" s="39">
        <v>949.51921800000002</v>
      </c>
      <c r="H51" s="39">
        <v>192553.99727200001</v>
      </c>
      <c r="I51" s="40">
        <v>2.64579220150701E-3</v>
      </c>
    </row>
    <row r="52" spans="1:9" x14ac:dyDescent="0.2">
      <c r="A52" s="38" t="s">
        <v>34</v>
      </c>
      <c r="B52" s="39">
        <v>7643.56</v>
      </c>
      <c r="C52" s="39">
        <v>90862.76</v>
      </c>
      <c r="D52" s="39">
        <v>97430.3</v>
      </c>
      <c r="E52" s="39">
        <v>294126.28999999998</v>
      </c>
      <c r="F52" s="39">
        <v>117612.45000000001</v>
      </c>
      <c r="G52" s="39">
        <v>10627.64</v>
      </c>
      <c r="H52" s="39">
        <v>618303</v>
      </c>
      <c r="I52" s="40">
        <v>8.4958052221452106E-3</v>
      </c>
    </row>
    <row r="53" spans="1:9" x14ac:dyDescent="0.2">
      <c r="A53" s="38" t="s">
        <v>72</v>
      </c>
      <c r="B53" s="39">
        <v>7602.5029999999997</v>
      </c>
      <c r="C53" s="39">
        <v>40517.092510000002</v>
      </c>
      <c r="D53" s="39">
        <v>46246.120719999999</v>
      </c>
      <c r="E53" s="39">
        <v>22192.156029999998</v>
      </c>
      <c r="F53" s="39">
        <v>51516.97</v>
      </c>
      <c r="G53" s="39">
        <v>4535.9049800000003</v>
      </c>
      <c r="H53" s="39">
        <v>172610.74724</v>
      </c>
      <c r="I53" s="40">
        <v>2.37176155994711E-3</v>
      </c>
    </row>
    <row r="54" spans="1:9" x14ac:dyDescent="0.2">
      <c r="A54" s="38" t="s">
        <v>75</v>
      </c>
      <c r="B54" s="39">
        <v>4042.7433689999998</v>
      </c>
      <c r="C54" s="39">
        <v>46905.731714000001</v>
      </c>
      <c r="D54" s="39">
        <v>39788.773155000003</v>
      </c>
      <c r="E54" s="39">
        <v>1121.549076</v>
      </c>
      <c r="F54" s="39">
        <v>64427.37</v>
      </c>
      <c r="G54" s="39">
        <v>1034.3135810000001</v>
      </c>
      <c r="H54" s="39">
        <v>157320.48089499999</v>
      </c>
      <c r="I54" s="40">
        <v>2.1616653374448101E-3</v>
      </c>
    </row>
    <row r="55" spans="1:9" x14ac:dyDescent="0.2">
      <c r="A55" s="38" t="s">
        <v>12</v>
      </c>
      <c r="B55" s="39">
        <v>28881.781447000001</v>
      </c>
      <c r="C55" s="39">
        <v>539344.39757799997</v>
      </c>
      <c r="D55" s="39">
        <v>484587.54777900001</v>
      </c>
      <c r="E55" s="39">
        <v>583922.37719899998</v>
      </c>
      <c r="F55" s="39">
        <v>2089053.6199999999</v>
      </c>
      <c r="G55" s="39">
        <v>5813.2781290000003</v>
      </c>
      <c r="H55" s="39">
        <v>3731603.0021319999</v>
      </c>
      <c r="I55" s="40">
        <v>5.1274168607439698E-2</v>
      </c>
    </row>
    <row r="56" spans="1:9" x14ac:dyDescent="0.2">
      <c r="A56" s="38" t="s">
        <v>16</v>
      </c>
      <c r="B56" s="39">
        <v>49365.876129999997</v>
      </c>
      <c r="C56" s="39">
        <v>462598.65266999998</v>
      </c>
      <c r="D56" s="39">
        <v>493603.56747000001</v>
      </c>
      <c r="E56" s="39">
        <v>312756.54121</v>
      </c>
      <c r="F56" s="39">
        <v>603640.8899999999</v>
      </c>
      <c r="G56" s="39">
        <v>51168.409520000001</v>
      </c>
      <c r="H56" s="39">
        <v>1973133.9369999999</v>
      </c>
      <c r="I56" s="40">
        <v>2.7111887870439801E-2</v>
      </c>
    </row>
    <row r="57" spans="1:9" x14ac:dyDescent="0.2">
      <c r="A57" s="38" t="s">
        <v>38</v>
      </c>
      <c r="B57" s="39">
        <v>14010.198232000001</v>
      </c>
      <c r="C57" s="39">
        <v>89891.462310999996</v>
      </c>
      <c r="D57" s="39">
        <v>106525.523667</v>
      </c>
      <c r="E57" s="39">
        <v>91548.154341000001</v>
      </c>
      <c r="F57" s="39">
        <v>179263.01999999996</v>
      </c>
      <c r="G57" s="39">
        <v>1921.8785109999999</v>
      </c>
      <c r="H57" s="39">
        <v>483160.23706199997</v>
      </c>
      <c r="I57" s="40">
        <v>6.6388732792243502E-3</v>
      </c>
    </row>
    <row r="58" spans="1:9" x14ac:dyDescent="0.2">
      <c r="A58" s="38" t="s">
        <v>39</v>
      </c>
      <c r="B58" s="39">
        <v>17550.781209000001</v>
      </c>
      <c r="C58" s="39">
        <v>152372.318983</v>
      </c>
      <c r="D58" s="39">
        <v>202028.64103299999</v>
      </c>
      <c r="E58" s="39">
        <v>29456.759956000002</v>
      </c>
      <c r="F58" s="39">
        <v>110400.5</v>
      </c>
      <c r="G58" s="39">
        <v>7073.6965799999998</v>
      </c>
      <c r="H58" s="39">
        <v>518882.69776100002</v>
      </c>
      <c r="I58" s="40">
        <v>7.1297184929050902E-3</v>
      </c>
    </row>
    <row r="59" spans="1:9" x14ac:dyDescent="0.2">
      <c r="A59" s="38" t="s">
        <v>21</v>
      </c>
      <c r="B59" s="39">
        <v>24084.406712</v>
      </c>
      <c r="C59" s="39">
        <v>252183.68547600001</v>
      </c>
      <c r="D59" s="39">
        <v>410640.71781100001</v>
      </c>
      <c r="E59" s="39">
        <v>234946.40509799999</v>
      </c>
      <c r="F59" s="39">
        <v>435161.14</v>
      </c>
      <c r="G59" s="39">
        <v>41270.328866999997</v>
      </c>
      <c r="H59" s="39">
        <v>1398286.6839640001</v>
      </c>
      <c r="I59" s="40">
        <v>1.9213187242626099E-2</v>
      </c>
    </row>
    <row r="60" spans="1:9" x14ac:dyDescent="0.2">
      <c r="A60" s="38" t="s">
        <v>44</v>
      </c>
      <c r="B60" s="39">
        <v>11368.018</v>
      </c>
      <c r="C60" s="39">
        <v>105979.72</v>
      </c>
      <c r="D60" s="39">
        <v>216311.58600000001</v>
      </c>
      <c r="E60" s="39">
        <v>16311.550999999999</v>
      </c>
      <c r="F60" s="39">
        <v>66120.040000000008</v>
      </c>
      <c r="G60" s="39">
        <v>82569.645999999993</v>
      </c>
      <c r="H60" s="39">
        <v>498660.56099999999</v>
      </c>
      <c r="I60" s="40">
        <v>6.8518558024490504E-3</v>
      </c>
    </row>
    <row r="61" spans="1:9" x14ac:dyDescent="0.2">
      <c r="A61" s="38" t="s">
        <v>20</v>
      </c>
      <c r="B61" s="39">
        <v>38327.352954000002</v>
      </c>
      <c r="C61" s="39">
        <v>412226.05836099997</v>
      </c>
      <c r="D61" s="39">
        <v>683377.97270699998</v>
      </c>
      <c r="E61" s="39">
        <v>223788.290374</v>
      </c>
      <c r="F61" s="39">
        <v>376702.32000000007</v>
      </c>
      <c r="G61" s="39">
        <v>29174.442608000001</v>
      </c>
      <c r="H61" s="39">
        <v>1763596.4370039999</v>
      </c>
      <c r="I61" s="40">
        <v>2.4232733496773001E-2</v>
      </c>
    </row>
    <row r="62" spans="1:9" x14ac:dyDescent="0.2">
      <c r="A62" s="38" t="s">
        <v>31</v>
      </c>
      <c r="B62" s="39">
        <v>24926.912002000001</v>
      </c>
      <c r="C62" s="39">
        <v>377017.66128100001</v>
      </c>
      <c r="D62" s="39">
        <v>567010.37308100006</v>
      </c>
      <c r="E62" s="39">
        <v>117060.588038</v>
      </c>
      <c r="F62" s="39">
        <v>151.00999999999476</v>
      </c>
      <c r="G62" s="39">
        <v>29921.722946000002</v>
      </c>
      <c r="H62" s="39">
        <v>1116088.2673480001</v>
      </c>
      <c r="I62" s="40">
        <v>1.53356340339771E-2</v>
      </c>
    </row>
    <row r="63" spans="1:9" x14ac:dyDescent="0.2">
      <c r="A63" s="38" t="s">
        <v>78</v>
      </c>
      <c r="B63" s="39">
        <v>9363.6329999999998</v>
      </c>
      <c r="C63" s="39">
        <v>40723.532637999997</v>
      </c>
      <c r="D63" s="39">
        <v>56488.300221999998</v>
      </c>
      <c r="E63" s="39">
        <v>1251.7137929999999</v>
      </c>
      <c r="F63" s="39">
        <v>16771.170000000002</v>
      </c>
      <c r="G63" s="39">
        <v>311.98304999999999</v>
      </c>
      <c r="H63" s="39">
        <v>124910.33270299999</v>
      </c>
      <c r="I63" s="40">
        <v>1.71633302260873E-3</v>
      </c>
    </row>
    <row r="64" spans="1:9" x14ac:dyDescent="0.2">
      <c r="A64" s="38" t="s">
        <v>63</v>
      </c>
      <c r="B64" s="39">
        <v>11044.031000000001</v>
      </c>
      <c r="C64" s="39">
        <v>85631.051630000002</v>
      </c>
      <c r="D64" s="39">
        <v>69881.208060000004</v>
      </c>
      <c r="E64" s="39">
        <v>40895.800759999998</v>
      </c>
      <c r="F64" s="39">
        <v>1294.5</v>
      </c>
      <c r="G64" s="39">
        <v>5330.6168699999998</v>
      </c>
      <c r="H64" s="39">
        <v>214077.20832000001</v>
      </c>
      <c r="I64" s="40">
        <v>2.9415323302447601E-3</v>
      </c>
    </row>
    <row r="65" spans="1:9" x14ac:dyDescent="0.2">
      <c r="A65" s="38" t="s">
        <v>49</v>
      </c>
      <c r="B65" s="39">
        <v>10995.36</v>
      </c>
      <c r="C65" s="39">
        <v>60015.911979999997</v>
      </c>
      <c r="D65" s="39">
        <v>69587.114449999994</v>
      </c>
      <c r="E65" s="39">
        <v>89836.688089999996</v>
      </c>
      <c r="F65" s="39">
        <v>141847.12</v>
      </c>
      <c r="G65" s="39">
        <v>9568.7666300000001</v>
      </c>
      <c r="H65" s="39">
        <v>381850.96114999999</v>
      </c>
      <c r="I65" s="40">
        <v>5.2468310679704604E-3</v>
      </c>
    </row>
    <row r="66" spans="1:9" x14ac:dyDescent="0.2">
      <c r="A66" s="38" t="s">
        <v>42</v>
      </c>
      <c r="B66" s="39">
        <v>27402.6</v>
      </c>
      <c r="C66" s="39">
        <v>100381.52</v>
      </c>
      <c r="D66" s="39">
        <v>171128.93</v>
      </c>
      <c r="E66" s="39">
        <v>47685.72</v>
      </c>
      <c r="F66" s="39">
        <v>59273.47</v>
      </c>
      <c r="G66" s="39">
        <v>161.79</v>
      </c>
      <c r="H66" s="39">
        <v>406034.03</v>
      </c>
      <c r="I66" s="40">
        <v>5.5791190281183596E-3</v>
      </c>
    </row>
    <row r="67" spans="1:9" x14ac:dyDescent="0.2">
      <c r="A67" s="38" t="s">
        <v>29</v>
      </c>
      <c r="B67" s="39">
        <v>11084.329492999999</v>
      </c>
      <c r="C67" s="39">
        <v>85341.301802999995</v>
      </c>
      <c r="D67" s="39">
        <v>151482.90498799999</v>
      </c>
      <c r="E67" s="39">
        <v>30777.765547999999</v>
      </c>
      <c r="F67" s="39">
        <v>785349.03</v>
      </c>
      <c r="G67" s="39">
        <v>1009.0944500000001</v>
      </c>
      <c r="H67" s="39">
        <v>1065044.426282</v>
      </c>
      <c r="I67" s="40">
        <v>1.4634265074928101E-2</v>
      </c>
    </row>
    <row r="68" spans="1:9" x14ac:dyDescent="0.2">
      <c r="A68" s="38" t="s">
        <v>68</v>
      </c>
      <c r="B68" s="39">
        <v>14488.725420999999</v>
      </c>
      <c r="C68" s="39">
        <v>69623.854932999995</v>
      </c>
      <c r="D68" s="39">
        <v>77433.391162</v>
      </c>
      <c r="E68" s="39">
        <v>25662.640748999998</v>
      </c>
      <c r="F68" s="39">
        <v>0</v>
      </c>
      <c r="G68" s="39">
        <v>30.126999999999999</v>
      </c>
      <c r="H68" s="39">
        <v>187238.73926500001</v>
      </c>
      <c r="I68" s="40">
        <v>2.57275778839092E-3</v>
      </c>
    </row>
    <row r="69" spans="1:9" x14ac:dyDescent="0.2">
      <c r="A69" s="38" t="s">
        <v>24</v>
      </c>
      <c r="B69" s="39">
        <v>23052.440855000001</v>
      </c>
      <c r="C69" s="39">
        <v>217773.78416000001</v>
      </c>
      <c r="D69" s="39">
        <v>271068.638087</v>
      </c>
      <c r="E69" s="39">
        <v>211226.24292399999</v>
      </c>
      <c r="F69" s="39">
        <v>418611.66000000003</v>
      </c>
      <c r="G69" s="39">
        <v>18199.895536</v>
      </c>
      <c r="H69" s="39">
        <v>1159932.6615619999</v>
      </c>
      <c r="I69" s="40">
        <v>1.5938078843924799E-2</v>
      </c>
    </row>
    <row r="70" spans="1:9" x14ac:dyDescent="0.2">
      <c r="A70" s="38" t="s">
        <v>26</v>
      </c>
      <c r="B70" s="39">
        <v>35786.85</v>
      </c>
      <c r="C70" s="39">
        <v>241362</v>
      </c>
      <c r="D70" s="39">
        <v>339579.22</v>
      </c>
      <c r="E70" s="39">
        <v>91608.87</v>
      </c>
      <c r="F70" s="39">
        <v>386072.12</v>
      </c>
      <c r="G70" s="39">
        <v>3901.47</v>
      </c>
      <c r="H70" s="39">
        <v>1098310.53</v>
      </c>
      <c r="I70" s="40">
        <v>1.50913586644591E-2</v>
      </c>
    </row>
    <row r="71" spans="1:9" x14ac:dyDescent="0.2">
      <c r="A71" s="38" t="s">
        <v>76</v>
      </c>
      <c r="B71" s="39">
        <v>4513.3509999999997</v>
      </c>
      <c r="C71" s="39">
        <v>38768.830999999998</v>
      </c>
      <c r="D71" s="39">
        <v>55792.300999999999</v>
      </c>
      <c r="E71" s="39">
        <v>27727.59</v>
      </c>
      <c r="F71" s="39">
        <v>17417.27</v>
      </c>
      <c r="G71" s="39">
        <v>106.42700000000001</v>
      </c>
      <c r="H71" s="39">
        <v>144325.76999999999</v>
      </c>
      <c r="I71" s="40">
        <v>1.9831112423134398E-3</v>
      </c>
    </row>
    <row r="72" spans="1:9" x14ac:dyDescent="0.2">
      <c r="A72" s="38" t="s">
        <v>80</v>
      </c>
      <c r="B72" s="39">
        <v>9512.9599999999991</v>
      </c>
      <c r="C72" s="39">
        <v>33351.839999999997</v>
      </c>
      <c r="D72" s="39">
        <v>49592.57</v>
      </c>
      <c r="E72" s="39">
        <v>13212.26</v>
      </c>
      <c r="F72" s="39">
        <v>6746.67</v>
      </c>
      <c r="G72" s="39">
        <v>247.67</v>
      </c>
      <c r="H72" s="39">
        <v>112663.97</v>
      </c>
      <c r="I72" s="40">
        <v>1.54806162136301E-3</v>
      </c>
    </row>
    <row r="73" spans="1:9" x14ac:dyDescent="0.2">
      <c r="A73" s="38" t="s">
        <v>46</v>
      </c>
      <c r="B73" s="39">
        <v>19650.574597999999</v>
      </c>
      <c r="C73" s="39">
        <v>90747.110277</v>
      </c>
      <c r="D73" s="39">
        <v>110522.290446</v>
      </c>
      <c r="E73" s="39">
        <v>51089.206941999997</v>
      </c>
      <c r="F73" s="39">
        <v>67676.959999999992</v>
      </c>
      <c r="G73" s="39">
        <v>1795.153341</v>
      </c>
      <c r="H73" s="39">
        <v>341481.29560399998</v>
      </c>
      <c r="I73" s="40">
        <v>4.6921308395032396E-3</v>
      </c>
    </row>
    <row r="74" spans="1:9" x14ac:dyDescent="0.2">
      <c r="A74" s="38" t="s">
        <v>27</v>
      </c>
      <c r="B74" s="39">
        <v>15516.985000000001</v>
      </c>
      <c r="C74" s="39">
        <v>223907.66500000001</v>
      </c>
      <c r="D74" s="39">
        <v>508361.96</v>
      </c>
      <c r="E74" s="39">
        <v>62548.199000000001</v>
      </c>
      <c r="F74" s="39">
        <v>94037.450000000012</v>
      </c>
      <c r="G74" s="39">
        <v>58987.46</v>
      </c>
      <c r="H74" s="39">
        <v>963359.71900000004</v>
      </c>
      <c r="I74" s="40">
        <v>1.32370642411318E-2</v>
      </c>
    </row>
    <row r="75" spans="1:9" x14ac:dyDescent="0.2">
      <c r="A75" s="38" t="s">
        <v>73</v>
      </c>
      <c r="B75" s="39">
        <v>4405.2349999999997</v>
      </c>
      <c r="C75" s="39">
        <v>69274.831999999995</v>
      </c>
      <c r="D75" s="39">
        <v>152768.71799999999</v>
      </c>
      <c r="E75" s="39">
        <v>26751.404999999999</v>
      </c>
      <c r="F75" s="39">
        <v>0</v>
      </c>
      <c r="G75" s="39">
        <v>399.00700000000001</v>
      </c>
      <c r="H75" s="39">
        <v>253599.19699999999</v>
      </c>
      <c r="I75" s="40">
        <v>3.4845850371168002E-3</v>
      </c>
    </row>
    <row r="76" spans="1:9" x14ac:dyDescent="0.2">
      <c r="A76" s="38" t="s">
        <v>18</v>
      </c>
      <c r="B76" s="39">
        <v>17355.72</v>
      </c>
      <c r="C76" s="39">
        <v>253475.82</v>
      </c>
      <c r="D76" s="39">
        <v>226755.85</v>
      </c>
      <c r="E76" s="39">
        <v>675722.66</v>
      </c>
      <c r="F76" s="39">
        <v>784453.13</v>
      </c>
      <c r="G76" s="39">
        <v>7469.72</v>
      </c>
      <c r="H76" s="39">
        <v>1965232.9</v>
      </c>
      <c r="I76" s="40">
        <v>2.7003323507328199E-2</v>
      </c>
    </row>
    <row r="77" spans="1:9" x14ac:dyDescent="0.2">
      <c r="A77" s="38" t="s">
        <v>58</v>
      </c>
      <c r="B77" s="39">
        <v>16815.335805999999</v>
      </c>
      <c r="C77" s="39">
        <v>76568.854990000007</v>
      </c>
      <c r="D77" s="39">
        <v>106245.494034</v>
      </c>
      <c r="E77" s="39">
        <v>17189.954038</v>
      </c>
      <c r="F77" s="39">
        <v>46107.41</v>
      </c>
      <c r="G77" s="39">
        <v>1586.3354810000001</v>
      </c>
      <c r="H77" s="39">
        <v>264513.384349</v>
      </c>
      <c r="I77" s="40">
        <v>3.6345516552233098E-3</v>
      </c>
    </row>
    <row r="78" spans="1:9" x14ac:dyDescent="0.2">
      <c r="A78" s="38" t="s">
        <v>43</v>
      </c>
      <c r="B78" s="39">
        <v>30517.090709</v>
      </c>
      <c r="C78" s="39">
        <v>146814.23795000001</v>
      </c>
      <c r="D78" s="39">
        <v>204675.44500800001</v>
      </c>
      <c r="E78" s="39">
        <v>38482.586727000002</v>
      </c>
      <c r="F78" s="39">
        <v>11663.879999999997</v>
      </c>
      <c r="G78" s="39">
        <v>254.76743999999999</v>
      </c>
      <c r="H78" s="39">
        <v>432408.00783399999</v>
      </c>
      <c r="I78" s="40">
        <v>5.9415112186961801E-3</v>
      </c>
    </row>
    <row r="79" spans="1:9" x14ac:dyDescent="0.2">
      <c r="A79" s="38" t="s">
        <v>88</v>
      </c>
      <c r="B79" s="39">
        <v>3126.29126</v>
      </c>
      <c r="C79" s="39">
        <v>21530.436053000001</v>
      </c>
      <c r="D79" s="39">
        <v>16248.818654999999</v>
      </c>
      <c r="E79" s="39">
        <v>1195.0327580000001</v>
      </c>
      <c r="F79" s="39">
        <v>0</v>
      </c>
      <c r="G79" s="39">
        <v>61.866244999999999</v>
      </c>
      <c r="H79" s="39">
        <v>42162.444970999997</v>
      </c>
      <c r="I79" s="40">
        <v>5.7933395141707502E-4</v>
      </c>
    </row>
    <row r="80" spans="1:9" x14ac:dyDescent="0.2">
      <c r="A80" s="38" t="s">
        <v>41</v>
      </c>
      <c r="B80" s="39">
        <v>9432.7268039999999</v>
      </c>
      <c r="C80" s="39">
        <v>68033.431578000003</v>
      </c>
      <c r="D80" s="39">
        <v>85233.655375000002</v>
      </c>
      <c r="E80" s="39">
        <v>48311.823222999999</v>
      </c>
      <c r="F80" s="39">
        <v>189215.97999999998</v>
      </c>
      <c r="G80" s="39">
        <v>8286.077389</v>
      </c>
      <c r="H80" s="39">
        <v>408513.69436899998</v>
      </c>
      <c r="I80" s="40">
        <v>5.6131909079172801E-3</v>
      </c>
    </row>
    <row r="81" spans="1:9" x14ac:dyDescent="0.2">
      <c r="A81" s="38" t="s">
        <v>47</v>
      </c>
      <c r="B81" s="39">
        <v>21169.794999999998</v>
      </c>
      <c r="C81" s="39">
        <v>129431.199865</v>
      </c>
      <c r="D81" s="39">
        <v>172785.111446</v>
      </c>
      <c r="E81" s="39">
        <v>32204.865666000002</v>
      </c>
      <c r="F81" s="39">
        <v>5136.9200000000019</v>
      </c>
      <c r="G81" s="39">
        <v>403.60383100000001</v>
      </c>
      <c r="H81" s="39">
        <v>361131.49580799998</v>
      </c>
      <c r="I81" s="40">
        <v>4.9621348238108398E-3</v>
      </c>
    </row>
    <row r="82" spans="1:9" x14ac:dyDescent="0.2">
      <c r="A82" s="38" t="s">
        <v>62</v>
      </c>
      <c r="B82" s="39">
        <v>5861.18</v>
      </c>
      <c r="C82" s="39">
        <v>73902.7</v>
      </c>
      <c r="D82" s="39">
        <v>74357.600000000006</v>
      </c>
      <c r="E82" s="39">
        <v>90033.55</v>
      </c>
      <c r="F82" s="39">
        <v>0</v>
      </c>
      <c r="G82" s="39">
        <v>2564.6</v>
      </c>
      <c r="H82" s="39">
        <v>246719.63</v>
      </c>
      <c r="I82" s="40">
        <v>3.3900562037702101E-3</v>
      </c>
    </row>
    <row r="83" spans="1:9" x14ac:dyDescent="0.2">
      <c r="A83" s="38" t="s">
        <v>64</v>
      </c>
      <c r="B83" s="39">
        <v>13843.476511999999</v>
      </c>
      <c r="C83" s="39">
        <v>63517.508114999997</v>
      </c>
      <c r="D83" s="39">
        <v>69799.295268000002</v>
      </c>
      <c r="E83" s="39">
        <v>34917.209981</v>
      </c>
      <c r="F83" s="39">
        <v>12968.690000000002</v>
      </c>
      <c r="G83" s="39">
        <v>2360.2053030000002</v>
      </c>
      <c r="H83" s="39">
        <v>197406.385179</v>
      </c>
      <c r="I83" s="40">
        <v>2.71246653839389E-3</v>
      </c>
    </row>
    <row r="84" spans="1:9" x14ac:dyDescent="0.2">
      <c r="A84" s="38" t="s">
        <v>36</v>
      </c>
      <c r="B84" s="39">
        <v>19755.225847000002</v>
      </c>
      <c r="C84" s="39">
        <v>91221.220040999993</v>
      </c>
      <c r="D84" s="39">
        <v>126513.170591</v>
      </c>
      <c r="E84" s="39">
        <v>48791.294248999999</v>
      </c>
      <c r="F84" s="39">
        <v>311606.31000000006</v>
      </c>
      <c r="G84" s="39">
        <v>1749.5196679999999</v>
      </c>
      <c r="H84" s="39">
        <v>599636.74039599998</v>
      </c>
      <c r="I84" s="40">
        <v>8.2393210941018695E-3</v>
      </c>
    </row>
    <row r="85" spans="1:9" ht="13.5" thickBot="1" x14ac:dyDescent="0.25">
      <c r="A85" s="41" t="s">
        <v>94</v>
      </c>
      <c r="B85" s="42">
        <v>1546489.1685860001</v>
      </c>
      <c r="C85" s="42">
        <v>18923483.860392999</v>
      </c>
      <c r="D85" s="42">
        <v>22296060.433842</v>
      </c>
      <c r="E85" s="42">
        <v>10298944.306553001</v>
      </c>
      <c r="F85" s="42">
        <v>18882545</v>
      </c>
      <c r="G85" s="42">
        <v>829922.55015000002</v>
      </c>
      <c r="H85" s="42">
        <v>72777445.319524094</v>
      </c>
      <c r="I85" s="43">
        <v>1</v>
      </c>
    </row>
    <row r="86" spans="1:9" ht="13.5" thickTop="1" x14ac:dyDescent="0.2"/>
    <row r="88" spans="1:9" x14ac:dyDescent="0.2">
      <c r="A88" s="44" t="s">
        <v>123</v>
      </c>
    </row>
  </sheetData>
  <mergeCells count="1">
    <mergeCell ref="A1:K1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E72DE-F285-4D88-A1D4-E5DDE43AE44F}">
  <dimension ref="A2:M112"/>
  <sheetViews>
    <sheetView zoomScale="90" zoomScaleNormal="90" workbookViewId="0">
      <selection activeCell="J3" sqref="J3"/>
    </sheetView>
  </sheetViews>
  <sheetFormatPr defaultColWidth="8.85546875" defaultRowHeight="12.75" x14ac:dyDescent="0.2"/>
  <cols>
    <col min="1" max="1" width="41.28515625" style="3" customWidth="1"/>
    <col min="2" max="2" width="25.140625" style="3" customWidth="1"/>
    <col min="3" max="3" width="2.28515625" style="3" customWidth="1"/>
    <col min="4" max="4" width="22.85546875" style="3" customWidth="1"/>
    <col min="5" max="5" width="2.28515625" style="3" customWidth="1"/>
    <col min="6" max="6" width="22.85546875" style="3" customWidth="1"/>
    <col min="7" max="7" width="2.28515625" style="3" customWidth="1"/>
    <col min="8" max="8" width="22.85546875" style="3" customWidth="1"/>
    <col min="9" max="9" width="2.28515625" style="3" customWidth="1"/>
    <col min="10" max="10" width="25.140625" style="3" customWidth="1"/>
    <col min="11" max="11" width="6.7109375" style="3" customWidth="1"/>
    <col min="12" max="12" width="8.28515625" style="3" hidden="1" customWidth="1"/>
    <col min="13" max="13" width="27.42578125" style="3" customWidth="1"/>
    <col min="14" max="16384" width="8.85546875" style="3"/>
  </cols>
  <sheetData>
    <row r="2" spans="1:13" ht="15.95" customHeight="1" x14ac:dyDescent="0.2">
      <c r="A2" s="103" t="s">
        <v>276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</row>
    <row r="3" spans="1:13" ht="15" x14ac:dyDescent="0.2">
      <c r="A3" s="16" t="s">
        <v>253</v>
      </c>
    </row>
    <row r="4" spans="1:13" ht="30.75" customHeight="1" x14ac:dyDescent="0.2">
      <c r="A4" s="79" t="s">
        <v>0</v>
      </c>
      <c r="B4" s="106" t="s">
        <v>0</v>
      </c>
      <c r="C4" s="99"/>
      <c r="D4" s="106" t="s">
        <v>280</v>
      </c>
      <c r="E4" s="102"/>
      <c r="F4" s="102"/>
      <c r="G4" s="99"/>
      <c r="H4" s="106" t="s">
        <v>279</v>
      </c>
      <c r="I4" s="102"/>
      <c r="J4" s="99"/>
      <c r="K4" s="106" t="s">
        <v>0</v>
      </c>
      <c r="L4" s="102"/>
      <c r="M4" s="99"/>
    </row>
    <row r="5" spans="1:13" ht="14.25" customHeight="1" x14ac:dyDescent="0.2">
      <c r="A5" s="79" t="s">
        <v>96</v>
      </c>
      <c r="B5" s="106" t="s">
        <v>241</v>
      </c>
      <c r="C5" s="99"/>
      <c r="D5" s="106" t="s">
        <v>2</v>
      </c>
      <c r="E5" s="99"/>
      <c r="F5" s="106" t="s">
        <v>242</v>
      </c>
      <c r="G5" s="99"/>
      <c r="H5" s="106" t="s">
        <v>243</v>
      </c>
      <c r="I5" s="99"/>
      <c r="J5" s="79" t="s">
        <v>242</v>
      </c>
      <c r="K5" s="106" t="s">
        <v>244</v>
      </c>
      <c r="L5" s="102"/>
      <c r="M5" s="99"/>
    </row>
    <row r="6" spans="1:13" ht="15" x14ac:dyDescent="0.2">
      <c r="A6" s="108" t="s">
        <v>97</v>
      </c>
      <c r="B6" s="108" t="s">
        <v>4</v>
      </c>
      <c r="C6" s="99"/>
      <c r="D6" s="104">
        <v>24155.207620000001</v>
      </c>
      <c r="E6" s="99"/>
      <c r="F6" s="105">
        <v>1.0774374668643099E-3</v>
      </c>
      <c r="G6" s="99"/>
      <c r="H6" s="104">
        <v>24476.972863999999</v>
      </c>
      <c r="I6" s="99"/>
      <c r="J6" s="78">
        <v>1.05121878353616E-3</v>
      </c>
      <c r="K6" s="105">
        <v>1.33207401510215E-2</v>
      </c>
      <c r="L6" s="102"/>
      <c r="M6" s="99"/>
    </row>
    <row r="7" spans="1:13" ht="14.25" customHeight="1" x14ac:dyDescent="0.2">
      <c r="A7" s="89"/>
      <c r="B7" s="108" t="s">
        <v>5</v>
      </c>
      <c r="C7" s="99"/>
      <c r="D7" s="104">
        <v>252168.88871</v>
      </c>
      <c r="E7" s="99"/>
      <c r="F7" s="105">
        <v>1.1247935142926799E-2</v>
      </c>
      <c r="G7" s="99"/>
      <c r="H7" s="104">
        <v>271981.47363999998</v>
      </c>
      <c r="I7" s="99"/>
      <c r="J7" s="78">
        <v>1.16808575738842E-2</v>
      </c>
      <c r="K7" s="105">
        <v>7.8568712545602395E-2</v>
      </c>
      <c r="L7" s="102"/>
      <c r="M7" s="99"/>
    </row>
    <row r="8" spans="1:13" ht="15" x14ac:dyDescent="0.2">
      <c r="A8" s="89"/>
      <c r="B8" s="108" t="s">
        <v>6</v>
      </c>
      <c r="C8" s="99"/>
      <c r="D8" s="104">
        <v>338696.57801</v>
      </c>
      <c r="E8" s="99"/>
      <c r="F8" s="105">
        <v>1.5107482775041699E-2</v>
      </c>
      <c r="G8" s="99"/>
      <c r="H8" s="104">
        <v>374187.27318000002</v>
      </c>
      <c r="I8" s="99"/>
      <c r="J8" s="78">
        <v>1.6070316060427699E-2</v>
      </c>
      <c r="K8" s="105">
        <v>0.10478610495129401</v>
      </c>
      <c r="L8" s="102"/>
      <c r="M8" s="99"/>
    </row>
    <row r="9" spans="1:13" ht="15" x14ac:dyDescent="0.2">
      <c r="A9" s="89"/>
      <c r="B9" s="108" t="s">
        <v>7</v>
      </c>
      <c r="C9" s="99"/>
      <c r="D9" s="104">
        <v>150379.30293999999</v>
      </c>
      <c r="E9" s="99"/>
      <c r="F9" s="105">
        <v>6.70763413742475E-3</v>
      </c>
      <c r="G9" s="99"/>
      <c r="H9" s="104">
        <v>136663.004304</v>
      </c>
      <c r="I9" s="99"/>
      <c r="J9" s="78">
        <v>5.8693008296848096E-3</v>
      </c>
      <c r="K9" s="105">
        <v>-9.1211346028599899E-2</v>
      </c>
      <c r="L9" s="102"/>
      <c r="M9" s="99"/>
    </row>
    <row r="10" spans="1:13" ht="15" x14ac:dyDescent="0.2">
      <c r="A10" s="90"/>
      <c r="B10" s="108" t="s">
        <v>8</v>
      </c>
      <c r="C10" s="99"/>
      <c r="D10" s="104">
        <v>20803.842069999999</v>
      </c>
      <c r="E10" s="99"/>
      <c r="F10" s="105">
        <v>9.2795057916980996E-4</v>
      </c>
      <c r="G10" s="99"/>
      <c r="H10" s="104">
        <v>20109.893225</v>
      </c>
      <c r="I10" s="99"/>
      <c r="J10" s="78">
        <v>8.6366470275899595E-4</v>
      </c>
      <c r="K10" s="105">
        <v>-3.3356763748976101E-2</v>
      </c>
      <c r="L10" s="102"/>
      <c r="M10" s="99"/>
    </row>
    <row r="11" spans="1:13" ht="15" x14ac:dyDescent="0.2">
      <c r="A11" s="108" t="s">
        <v>98</v>
      </c>
      <c r="B11" s="108" t="s">
        <v>4</v>
      </c>
      <c r="C11" s="99"/>
      <c r="D11" s="104">
        <v>26413.491770000001</v>
      </c>
      <c r="E11" s="99"/>
      <c r="F11" s="105">
        <v>1.17816771072366E-3</v>
      </c>
      <c r="G11" s="99"/>
      <c r="H11" s="104">
        <v>27785.796578000001</v>
      </c>
      <c r="I11" s="99"/>
      <c r="J11" s="78">
        <v>1.19332367775216E-3</v>
      </c>
      <c r="K11" s="105">
        <v>5.1954691183944197E-2</v>
      </c>
      <c r="L11" s="102"/>
      <c r="M11" s="99"/>
    </row>
    <row r="12" spans="1:13" ht="14.25" customHeight="1" x14ac:dyDescent="0.2">
      <c r="A12" s="89"/>
      <c r="B12" s="108" t="s">
        <v>5</v>
      </c>
      <c r="C12" s="99"/>
      <c r="D12" s="104">
        <v>325324.49605999998</v>
      </c>
      <c r="E12" s="99"/>
      <c r="F12" s="105">
        <v>1.4511024142619001E-2</v>
      </c>
      <c r="G12" s="99"/>
      <c r="H12" s="104">
        <v>357700.130894</v>
      </c>
      <c r="I12" s="99"/>
      <c r="J12" s="78">
        <v>1.53622385643184E-2</v>
      </c>
      <c r="K12" s="105">
        <v>9.9517974287521294E-2</v>
      </c>
      <c r="L12" s="102"/>
      <c r="M12" s="99"/>
    </row>
    <row r="13" spans="1:13" ht="15" x14ac:dyDescent="0.2">
      <c r="A13" s="89"/>
      <c r="B13" s="108" t="s">
        <v>6</v>
      </c>
      <c r="C13" s="99"/>
      <c r="D13" s="104">
        <v>361336.27552999998</v>
      </c>
      <c r="E13" s="99"/>
      <c r="F13" s="105">
        <v>1.6117321263299001E-2</v>
      </c>
      <c r="G13" s="99"/>
      <c r="H13" s="104">
        <v>383876.98783599999</v>
      </c>
      <c r="I13" s="99"/>
      <c r="J13" s="78">
        <v>1.6486462702011598E-2</v>
      </c>
      <c r="K13" s="105">
        <v>6.2381537178733897E-2</v>
      </c>
      <c r="L13" s="102"/>
      <c r="M13" s="99"/>
    </row>
    <row r="14" spans="1:13" ht="15" x14ac:dyDescent="0.2">
      <c r="A14" s="89"/>
      <c r="B14" s="108" t="s">
        <v>7</v>
      </c>
      <c r="C14" s="99"/>
      <c r="D14" s="104">
        <v>79865.413079999998</v>
      </c>
      <c r="E14" s="99"/>
      <c r="F14" s="105">
        <v>3.5623783373213299E-3</v>
      </c>
      <c r="G14" s="99"/>
      <c r="H14" s="104">
        <v>80822.872633000006</v>
      </c>
      <c r="I14" s="99"/>
      <c r="J14" s="78">
        <v>3.4711204822276301E-3</v>
      </c>
      <c r="K14" s="105">
        <v>1.19884129571949E-2</v>
      </c>
      <c r="L14" s="102"/>
      <c r="M14" s="99"/>
    </row>
    <row r="15" spans="1:13" ht="15" x14ac:dyDescent="0.2">
      <c r="A15" s="90"/>
      <c r="B15" s="108" t="s">
        <v>8</v>
      </c>
      <c r="C15" s="99"/>
      <c r="D15" s="104">
        <v>18882.48704</v>
      </c>
      <c r="E15" s="99"/>
      <c r="F15" s="105">
        <v>8.4224898102845604E-4</v>
      </c>
      <c r="G15" s="99"/>
      <c r="H15" s="104">
        <v>18624.260284</v>
      </c>
      <c r="I15" s="99"/>
      <c r="J15" s="78">
        <v>7.9986084671451697E-4</v>
      </c>
      <c r="K15" s="105">
        <v>-1.36754631661061E-2</v>
      </c>
      <c r="L15" s="102"/>
      <c r="M15" s="99"/>
    </row>
    <row r="16" spans="1:13" ht="15" x14ac:dyDescent="0.2">
      <c r="A16" s="108" t="s">
        <v>99</v>
      </c>
      <c r="B16" s="108" t="s">
        <v>4</v>
      </c>
      <c r="C16" s="99"/>
      <c r="D16" s="104">
        <v>10580.87355</v>
      </c>
      <c r="E16" s="99"/>
      <c r="F16" s="105">
        <v>4.7195742525866098E-4</v>
      </c>
      <c r="G16" s="99"/>
      <c r="H16" s="104">
        <v>10980.675436</v>
      </c>
      <c r="I16" s="99"/>
      <c r="J16" s="78">
        <v>4.7158986278137999E-4</v>
      </c>
      <c r="K16" s="105">
        <v>3.7785338243646202E-2</v>
      </c>
      <c r="L16" s="102"/>
      <c r="M16" s="99"/>
    </row>
    <row r="17" spans="1:13" ht="14.25" customHeight="1" x14ac:dyDescent="0.2">
      <c r="A17" s="89"/>
      <c r="B17" s="108" t="s">
        <v>5</v>
      </c>
      <c r="C17" s="99"/>
      <c r="D17" s="104">
        <v>80817.265799999994</v>
      </c>
      <c r="E17" s="99"/>
      <c r="F17" s="105">
        <v>3.6048355084456001E-3</v>
      </c>
      <c r="G17" s="99"/>
      <c r="H17" s="104">
        <v>78529.301246000003</v>
      </c>
      <c r="I17" s="99"/>
      <c r="J17" s="78">
        <v>3.3726178881040899E-3</v>
      </c>
      <c r="K17" s="105">
        <v>-2.83103434810833E-2</v>
      </c>
      <c r="L17" s="102"/>
      <c r="M17" s="99"/>
    </row>
    <row r="18" spans="1:13" ht="15" x14ac:dyDescent="0.2">
      <c r="A18" s="89"/>
      <c r="B18" s="108" t="s">
        <v>6</v>
      </c>
      <c r="C18" s="99"/>
      <c r="D18" s="104">
        <v>137234.85636000001</v>
      </c>
      <c r="E18" s="99"/>
      <c r="F18" s="105">
        <v>6.1213291281992299E-3</v>
      </c>
      <c r="G18" s="99"/>
      <c r="H18" s="104">
        <v>146819.61397100001</v>
      </c>
      <c r="I18" s="99"/>
      <c r="J18" s="78">
        <v>6.3054993301414801E-3</v>
      </c>
      <c r="K18" s="105">
        <v>6.9842005633444101E-2</v>
      </c>
      <c r="L18" s="102"/>
      <c r="M18" s="99"/>
    </row>
    <row r="19" spans="1:13" ht="15" x14ac:dyDescent="0.2">
      <c r="A19" s="89"/>
      <c r="B19" s="108" t="s">
        <v>7</v>
      </c>
      <c r="C19" s="99"/>
      <c r="D19" s="104">
        <v>107807.08395</v>
      </c>
      <c r="E19" s="99"/>
      <c r="F19" s="105">
        <v>4.8087101244761003E-3</v>
      </c>
      <c r="G19" s="99"/>
      <c r="H19" s="104">
        <v>98604.566474000007</v>
      </c>
      <c r="I19" s="99"/>
      <c r="J19" s="78">
        <v>4.2347954134623099E-3</v>
      </c>
      <c r="K19" s="105">
        <v>-8.5360972014306896E-2</v>
      </c>
      <c r="L19" s="102"/>
      <c r="M19" s="99"/>
    </row>
    <row r="20" spans="1:13" ht="15" x14ac:dyDescent="0.2">
      <c r="A20" s="90"/>
      <c r="B20" s="108" t="s">
        <v>8</v>
      </c>
      <c r="C20" s="99"/>
      <c r="D20" s="104">
        <v>4652.5509499999998</v>
      </c>
      <c r="E20" s="99"/>
      <c r="F20" s="105">
        <v>2.07525962470909E-4</v>
      </c>
      <c r="G20" s="99"/>
      <c r="H20" s="104">
        <v>4464.308728</v>
      </c>
      <c r="I20" s="99"/>
      <c r="J20" s="78">
        <v>1.9172980320946001E-4</v>
      </c>
      <c r="K20" s="105">
        <v>-4.0460002270367397E-2</v>
      </c>
      <c r="L20" s="102"/>
      <c r="M20" s="99"/>
    </row>
    <row r="21" spans="1:13" ht="15" x14ac:dyDescent="0.2">
      <c r="A21" s="108" t="s">
        <v>100</v>
      </c>
      <c r="B21" s="108" t="s">
        <v>4</v>
      </c>
      <c r="C21" s="99"/>
      <c r="D21" s="104">
        <v>17946.624</v>
      </c>
      <c r="E21" s="99"/>
      <c r="F21" s="105">
        <v>8.0050502589413305E-4</v>
      </c>
      <c r="G21" s="99"/>
      <c r="H21" s="104">
        <v>21063.457999999999</v>
      </c>
      <c r="I21" s="99"/>
      <c r="J21" s="78">
        <v>9.0461769185483105E-4</v>
      </c>
      <c r="K21" s="105">
        <v>0.173672441123189</v>
      </c>
      <c r="L21" s="102"/>
      <c r="M21" s="99"/>
    </row>
    <row r="22" spans="1:13" ht="14.25" customHeight="1" x14ac:dyDescent="0.2">
      <c r="A22" s="89"/>
      <c r="B22" s="108" t="s">
        <v>5</v>
      </c>
      <c r="C22" s="99"/>
      <c r="D22" s="104">
        <v>89200.823999999993</v>
      </c>
      <c r="E22" s="99"/>
      <c r="F22" s="105">
        <v>3.9787821891124498E-3</v>
      </c>
      <c r="G22" s="99"/>
      <c r="H22" s="104">
        <v>96829.582999999999</v>
      </c>
      <c r="I22" s="99"/>
      <c r="J22" s="78">
        <v>4.1585647464308E-3</v>
      </c>
      <c r="K22" s="105">
        <v>8.55234139989558E-2</v>
      </c>
      <c r="L22" s="102"/>
      <c r="M22" s="99"/>
    </row>
    <row r="23" spans="1:13" ht="15" x14ac:dyDescent="0.2">
      <c r="A23" s="89"/>
      <c r="B23" s="108" t="s">
        <v>6</v>
      </c>
      <c r="C23" s="99"/>
      <c r="D23" s="104">
        <v>105000.92200000001</v>
      </c>
      <c r="E23" s="99"/>
      <c r="F23" s="105">
        <v>4.6835419176619398E-3</v>
      </c>
      <c r="G23" s="99"/>
      <c r="H23" s="104">
        <v>112912.292</v>
      </c>
      <c r="I23" s="99"/>
      <c r="J23" s="78">
        <v>4.8492729432687903E-3</v>
      </c>
      <c r="K23" s="105">
        <v>7.5345719345207396E-2</v>
      </c>
      <c r="L23" s="102"/>
      <c r="M23" s="99"/>
    </row>
    <row r="24" spans="1:13" ht="15" x14ac:dyDescent="0.2">
      <c r="A24" s="89"/>
      <c r="B24" s="108" t="s">
        <v>7</v>
      </c>
      <c r="C24" s="99"/>
      <c r="D24" s="104">
        <v>14613.973</v>
      </c>
      <c r="E24" s="99"/>
      <c r="F24" s="105">
        <v>6.5185289638770795E-4</v>
      </c>
      <c r="G24" s="99"/>
      <c r="H24" s="104">
        <v>13067.817999999999</v>
      </c>
      <c r="I24" s="99"/>
      <c r="J24" s="78">
        <v>5.6122690570271103E-4</v>
      </c>
      <c r="K24" s="105">
        <v>-0.10579977121895601</v>
      </c>
      <c r="L24" s="102"/>
      <c r="M24" s="99"/>
    </row>
    <row r="25" spans="1:13" ht="15" x14ac:dyDescent="0.2">
      <c r="A25" s="90"/>
      <c r="B25" s="108" t="s">
        <v>8</v>
      </c>
      <c r="C25" s="99"/>
      <c r="D25" s="104">
        <v>435.21899999999999</v>
      </c>
      <c r="E25" s="99"/>
      <c r="F25" s="105">
        <v>1.9412843154490701E-5</v>
      </c>
      <c r="G25" s="99"/>
      <c r="H25" s="104">
        <v>481.48700000000002</v>
      </c>
      <c r="I25" s="99"/>
      <c r="J25" s="78">
        <v>2.0678544738385599E-5</v>
      </c>
      <c r="K25" s="105">
        <v>0.106309696957164</v>
      </c>
      <c r="L25" s="102"/>
      <c r="M25" s="99"/>
    </row>
    <row r="26" spans="1:13" ht="15" x14ac:dyDescent="0.2">
      <c r="A26" s="108" t="s">
        <v>101</v>
      </c>
      <c r="B26" s="108" t="s">
        <v>4</v>
      </c>
      <c r="C26" s="99"/>
      <c r="D26" s="104">
        <v>40522.323600000003</v>
      </c>
      <c r="E26" s="99"/>
      <c r="F26" s="105">
        <v>1.8074889016847101E-3</v>
      </c>
      <c r="G26" s="99"/>
      <c r="H26" s="104">
        <v>45751.615029000001</v>
      </c>
      <c r="I26" s="99"/>
      <c r="J26" s="78">
        <v>1.9649062554764202E-3</v>
      </c>
      <c r="K26" s="105">
        <v>0.12904717608543001</v>
      </c>
      <c r="L26" s="102"/>
      <c r="M26" s="99"/>
    </row>
    <row r="27" spans="1:13" ht="14.25" customHeight="1" x14ac:dyDescent="0.2">
      <c r="A27" s="89"/>
      <c r="B27" s="108" t="s">
        <v>5</v>
      </c>
      <c r="C27" s="99"/>
      <c r="D27" s="104">
        <v>576549.34670999995</v>
      </c>
      <c r="E27" s="99"/>
      <c r="F27" s="105">
        <v>2.5716850685529199E-2</v>
      </c>
      <c r="G27" s="99"/>
      <c r="H27" s="104">
        <v>634202.550223</v>
      </c>
      <c r="I27" s="99"/>
      <c r="J27" s="78">
        <v>2.72372583433916E-2</v>
      </c>
      <c r="K27" s="105">
        <v>9.9996997381039995E-2</v>
      </c>
      <c r="L27" s="102"/>
      <c r="M27" s="99"/>
    </row>
    <row r="28" spans="1:13" ht="15" x14ac:dyDescent="0.2">
      <c r="A28" s="89"/>
      <c r="B28" s="108" t="s">
        <v>6</v>
      </c>
      <c r="C28" s="99"/>
      <c r="D28" s="104">
        <v>587773.36074000003</v>
      </c>
      <c r="E28" s="99"/>
      <c r="F28" s="105">
        <v>2.6217495243620999E-2</v>
      </c>
      <c r="G28" s="99"/>
      <c r="H28" s="104">
        <v>651379.64875000005</v>
      </c>
      <c r="I28" s="99"/>
      <c r="J28" s="78">
        <v>2.79749675657926E-2</v>
      </c>
      <c r="K28" s="105">
        <v>0.10821566994788701</v>
      </c>
      <c r="L28" s="102"/>
      <c r="M28" s="99"/>
    </row>
    <row r="29" spans="1:13" ht="15" x14ac:dyDescent="0.2">
      <c r="A29" s="89"/>
      <c r="B29" s="108" t="s">
        <v>7</v>
      </c>
      <c r="C29" s="99"/>
      <c r="D29" s="104">
        <v>232388.89848</v>
      </c>
      <c r="E29" s="99"/>
      <c r="F29" s="105">
        <v>1.0365653239029301E-2</v>
      </c>
      <c r="G29" s="99"/>
      <c r="H29" s="104">
        <v>237171.97299899999</v>
      </c>
      <c r="I29" s="99"/>
      <c r="J29" s="78">
        <v>1.0185885090046099E-2</v>
      </c>
      <c r="K29" s="105">
        <v>2.0582198849793999E-2</v>
      </c>
      <c r="L29" s="102"/>
      <c r="M29" s="99"/>
    </row>
    <row r="30" spans="1:13" ht="15" x14ac:dyDescent="0.2">
      <c r="A30" s="90"/>
      <c r="B30" s="108" t="s">
        <v>8</v>
      </c>
      <c r="C30" s="99"/>
      <c r="D30" s="104">
        <v>14309.637790000001</v>
      </c>
      <c r="E30" s="99"/>
      <c r="F30" s="105">
        <v>6.3827809451067895E-4</v>
      </c>
      <c r="G30" s="99"/>
      <c r="H30" s="104">
        <v>9136.214344</v>
      </c>
      <c r="I30" s="99"/>
      <c r="J30" s="78">
        <v>3.9237532280598299E-4</v>
      </c>
      <c r="K30" s="105">
        <v>-0.361534199671731</v>
      </c>
      <c r="L30" s="102"/>
      <c r="M30" s="99"/>
    </row>
    <row r="31" spans="1:13" ht="15" x14ac:dyDescent="0.2">
      <c r="A31" s="108" t="s">
        <v>102</v>
      </c>
      <c r="B31" s="108" t="s">
        <v>4</v>
      </c>
      <c r="C31" s="99"/>
      <c r="D31" s="104">
        <v>25990.507430000001</v>
      </c>
      <c r="E31" s="99"/>
      <c r="F31" s="105">
        <v>1.1593005917577501E-3</v>
      </c>
      <c r="G31" s="99"/>
      <c r="H31" s="104">
        <v>25917.535821000001</v>
      </c>
      <c r="I31" s="99"/>
      <c r="J31" s="78">
        <v>1.1130870075064601E-3</v>
      </c>
      <c r="K31" s="105">
        <v>-2.8076254069506401E-3</v>
      </c>
      <c r="L31" s="102"/>
      <c r="M31" s="99"/>
    </row>
    <row r="32" spans="1:13" ht="14.25" customHeight="1" x14ac:dyDescent="0.2">
      <c r="A32" s="89"/>
      <c r="B32" s="108" t="s">
        <v>5</v>
      </c>
      <c r="C32" s="99"/>
      <c r="D32" s="104">
        <v>992468.19787000003</v>
      </c>
      <c r="E32" s="99"/>
      <c r="F32" s="105">
        <v>4.4268815150695098E-2</v>
      </c>
      <c r="G32" s="99"/>
      <c r="H32" s="104">
        <v>1075265.7499830001</v>
      </c>
      <c r="I32" s="99"/>
      <c r="J32" s="78">
        <v>4.6179711844093897E-2</v>
      </c>
      <c r="K32" s="105">
        <v>8.3425899480403701E-2</v>
      </c>
      <c r="L32" s="102"/>
      <c r="M32" s="99"/>
    </row>
    <row r="33" spans="1:13" ht="15" x14ac:dyDescent="0.2">
      <c r="A33" s="89"/>
      <c r="B33" s="108" t="s">
        <v>6</v>
      </c>
      <c r="C33" s="99"/>
      <c r="D33" s="104">
        <v>763590.26685999997</v>
      </c>
      <c r="E33" s="99"/>
      <c r="F33" s="105">
        <v>3.4059767806205302E-2</v>
      </c>
      <c r="G33" s="99"/>
      <c r="H33" s="104">
        <v>807655.54889700003</v>
      </c>
      <c r="I33" s="99"/>
      <c r="J33" s="78">
        <v>3.4686588425174601E-2</v>
      </c>
      <c r="K33" s="105">
        <v>5.7708019535402597E-2</v>
      </c>
      <c r="L33" s="102"/>
      <c r="M33" s="99"/>
    </row>
    <row r="34" spans="1:13" ht="15" x14ac:dyDescent="0.2">
      <c r="A34" s="89"/>
      <c r="B34" s="108" t="s">
        <v>7</v>
      </c>
      <c r="C34" s="99"/>
      <c r="D34" s="104">
        <v>485570.92018000002</v>
      </c>
      <c r="E34" s="99"/>
      <c r="F34" s="105">
        <v>2.1658778945395502E-2</v>
      </c>
      <c r="G34" s="99"/>
      <c r="H34" s="104">
        <v>484482.86278700002</v>
      </c>
      <c r="I34" s="99"/>
      <c r="J34" s="78">
        <v>2.0807208820014099E-2</v>
      </c>
      <c r="K34" s="105">
        <v>-2.2407795602682602E-3</v>
      </c>
      <c r="L34" s="102"/>
      <c r="M34" s="99"/>
    </row>
    <row r="35" spans="1:13" ht="15" x14ac:dyDescent="0.2">
      <c r="A35" s="90"/>
      <c r="B35" s="108" t="s">
        <v>8</v>
      </c>
      <c r="C35" s="99"/>
      <c r="D35" s="104">
        <v>367.89364999999998</v>
      </c>
      <c r="E35" s="99"/>
      <c r="F35" s="105">
        <v>1.6409811439719099E-5</v>
      </c>
      <c r="G35" s="99"/>
      <c r="H35" s="104">
        <v>410.26140900000001</v>
      </c>
      <c r="I35" s="99"/>
      <c r="J35" s="78">
        <v>1.76196011531768E-5</v>
      </c>
      <c r="K35" s="105">
        <v>0.11516306139016</v>
      </c>
      <c r="L35" s="102"/>
      <c r="M35" s="99"/>
    </row>
    <row r="36" spans="1:13" ht="15" x14ac:dyDescent="0.2">
      <c r="A36" s="108" t="s">
        <v>103</v>
      </c>
      <c r="B36" s="108" t="s">
        <v>4</v>
      </c>
      <c r="C36" s="99"/>
      <c r="D36" s="104">
        <v>16415.685750000001</v>
      </c>
      <c r="E36" s="99"/>
      <c r="F36" s="105">
        <v>7.3221787821340105E-4</v>
      </c>
      <c r="G36" s="99"/>
      <c r="H36" s="104">
        <v>13983.923288</v>
      </c>
      <c r="I36" s="99"/>
      <c r="J36" s="78">
        <v>6.0057111267606503E-4</v>
      </c>
      <c r="K36" s="105">
        <v>-0.14813651400460101</v>
      </c>
      <c r="L36" s="102"/>
      <c r="M36" s="99"/>
    </row>
    <row r="37" spans="1:13" ht="14.25" customHeight="1" x14ac:dyDescent="0.2">
      <c r="A37" s="89"/>
      <c r="B37" s="108" t="s">
        <v>5</v>
      </c>
      <c r="C37" s="99"/>
      <c r="D37" s="104">
        <v>65773.898300000001</v>
      </c>
      <c r="E37" s="99"/>
      <c r="F37" s="105">
        <v>2.93382956938305E-3</v>
      </c>
      <c r="G37" s="99"/>
      <c r="H37" s="104">
        <v>73675.334954000005</v>
      </c>
      <c r="I37" s="99"/>
      <c r="J37" s="78">
        <v>3.1641533623168101E-3</v>
      </c>
      <c r="K37" s="105">
        <v>0.12013027748425199</v>
      </c>
      <c r="L37" s="102"/>
      <c r="M37" s="99"/>
    </row>
    <row r="38" spans="1:13" ht="15" x14ac:dyDescent="0.2">
      <c r="A38" s="89"/>
      <c r="B38" s="108" t="s">
        <v>6</v>
      </c>
      <c r="C38" s="99"/>
      <c r="D38" s="104">
        <v>84006.622810000001</v>
      </c>
      <c r="E38" s="99"/>
      <c r="F38" s="105">
        <v>3.74709604256476E-3</v>
      </c>
      <c r="G38" s="99"/>
      <c r="H38" s="104">
        <v>95036.683749000003</v>
      </c>
      <c r="I38" s="99"/>
      <c r="J38" s="78">
        <v>4.0815646459644904E-3</v>
      </c>
      <c r="K38" s="105">
        <v>0.13129989719914101</v>
      </c>
      <c r="L38" s="102"/>
      <c r="M38" s="99"/>
    </row>
    <row r="39" spans="1:13" ht="15" x14ac:dyDescent="0.2">
      <c r="A39" s="89"/>
      <c r="B39" s="108" t="s">
        <v>7</v>
      </c>
      <c r="C39" s="99"/>
      <c r="D39" s="104">
        <v>34085.877930000002</v>
      </c>
      <c r="E39" s="99"/>
      <c r="F39" s="105">
        <v>1.5203927265082799E-3</v>
      </c>
      <c r="G39" s="99"/>
      <c r="H39" s="104">
        <v>33222.755382000003</v>
      </c>
      <c r="I39" s="99"/>
      <c r="J39" s="78">
        <v>1.4268261313371501E-3</v>
      </c>
      <c r="K39" s="105">
        <v>-2.5321998446762799E-2</v>
      </c>
      <c r="L39" s="102"/>
      <c r="M39" s="99"/>
    </row>
    <row r="40" spans="1:13" ht="15" x14ac:dyDescent="0.2">
      <c r="A40" s="90"/>
      <c r="B40" s="108" t="s">
        <v>8</v>
      </c>
      <c r="C40" s="99"/>
      <c r="D40" s="104">
        <v>2061.7206200000001</v>
      </c>
      <c r="E40" s="99"/>
      <c r="F40" s="105">
        <v>9.1962572921768903E-5</v>
      </c>
      <c r="G40" s="99"/>
      <c r="H40" s="104">
        <v>1948.5334150000001</v>
      </c>
      <c r="I40" s="99"/>
      <c r="J40" s="78">
        <v>8.3684160520049002E-5</v>
      </c>
      <c r="K40" s="105">
        <v>-5.4899390296634903E-2</v>
      </c>
      <c r="L40" s="102"/>
      <c r="M40" s="99"/>
    </row>
    <row r="41" spans="1:13" ht="15" x14ac:dyDescent="0.2">
      <c r="A41" s="108" t="s">
        <v>104</v>
      </c>
      <c r="B41" s="108" t="s">
        <v>4</v>
      </c>
      <c r="C41" s="99"/>
      <c r="D41" s="104">
        <v>26457.854220000001</v>
      </c>
      <c r="E41" s="99"/>
      <c r="F41" s="105">
        <v>1.1801464875780699E-3</v>
      </c>
      <c r="G41" s="99"/>
      <c r="H41" s="104">
        <v>26526.48875</v>
      </c>
      <c r="I41" s="99"/>
      <c r="J41" s="78">
        <v>1.1392398639405801E-3</v>
      </c>
      <c r="K41" s="105">
        <v>2.5941079510565001E-3</v>
      </c>
      <c r="L41" s="102"/>
      <c r="M41" s="99"/>
    </row>
    <row r="42" spans="1:13" ht="14.25" customHeight="1" x14ac:dyDescent="0.2">
      <c r="A42" s="89"/>
      <c r="B42" s="108" t="s">
        <v>5</v>
      </c>
      <c r="C42" s="99"/>
      <c r="D42" s="104">
        <v>100976.54376</v>
      </c>
      <c r="E42" s="99"/>
      <c r="F42" s="105">
        <v>4.50403545409425E-3</v>
      </c>
      <c r="G42" s="99"/>
      <c r="H42" s="104">
        <v>113849.46065199999</v>
      </c>
      <c r="I42" s="99"/>
      <c r="J42" s="78">
        <v>4.8895217638969604E-3</v>
      </c>
      <c r="K42" s="105">
        <v>0.127484229630559</v>
      </c>
      <c r="L42" s="102"/>
      <c r="M42" s="99"/>
    </row>
    <row r="43" spans="1:13" ht="15" x14ac:dyDescent="0.2">
      <c r="A43" s="89"/>
      <c r="B43" s="108" t="s">
        <v>6</v>
      </c>
      <c r="C43" s="99"/>
      <c r="D43" s="104">
        <v>136350.52956</v>
      </c>
      <c r="E43" s="99"/>
      <c r="F43" s="105">
        <v>6.0818839351683401E-3</v>
      </c>
      <c r="G43" s="99"/>
      <c r="H43" s="104">
        <v>146961.741488</v>
      </c>
      <c r="I43" s="99"/>
      <c r="J43" s="78">
        <v>6.3116033167887704E-3</v>
      </c>
      <c r="K43" s="105">
        <v>7.7823034221005005E-2</v>
      </c>
      <c r="L43" s="102"/>
      <c r="M43" s="99"/>
    </row>
    <row r="44" spans="1:13" ht="15" x14ac:dyDescent="0.2">
      <c r="A44" s="89"/>
      <c r="B44" s="108" t="s">
        <v>7</v>
      </c>
      <c r="C44" s="99"/>
      <c r="D44" s="104">
        <v>31793.072820000001</v>
      </c>
      <c r="E44" s="99"/>
      <c r="F44" s="105">
        <v>1.418122683187E-3</v>
      </c>
      <c r="G44" s="99"/>
      <c r="H44" s="104">
        <v>36979.932448</v>
      </c>
      <c r="I44" s="99"/>
      <c r="J44" s="78">
        <v>1.58818657107761E-3</v>
      </c>
      <c r="K44" s="105">
        <v>0.16314433201741699</v>
      </c>
      <c r="L44" s="102"/>
      <c r="M44" s="99"/>
    </row>
    <row r="45" spans="1:13" ht="15" x14ac:dyDescent="0.2">
      <c r="A45" s="90"/>
      <c r="B45" s="108" t="s">
        <v>8</v>
      </c>
      <c r="C45" s="99"/>
      <c r="D45" s="104">
        <v>171.37424999999999</v>
      </c>
      <c r="E45" s="99"/>
      <c r="F45" s="105">
        <v>7.6441089106139207E-6</v>
      </c>
      <c r="G45" s="99"/>
      <c r="H45" s="104">
        <v>196.2328</v>
      </c>
      <c r="I45" s="99"/>
      <c r="J45" s="78">
        <v>8.4276600073079406E-6</v>
      </c>
      <c r="K45" s="105">
        <v>0.14505417237420401</v>
      </c>
      <c r="L45" s="102"/>
      <c r="M45" s="99"/>
    </row>
    <row r="46" spans="1:13" ht="15" x14ac:dyDescent="0.2">
      <c r="A46" s="108" t="s">
        <v>105</v>
      </c>
      <c r="B46" s="108" t="s">
        <v>4</v>
      </c>
      <c r="C46" s="99"/>
      <c r="D46" s="104">
        <v>25659.927</v>
      </c>
      <c r="E46" s="99"/>
      <c r="F46" s="105">
        <v>1.1445551278935001E-3</v>
      </c>
      <c r="G46" s="99"/>
      <c r="H46" s="104">
        <v>22346.346000000001</v>
      </c>
      <c r="I46" s="99"/>
      <c r="J46" s="78">
        <v>9.5971420931498599E-4</v>
      </c>
      <c r="K46" s="105">
        <v>-0.12913446714014401</v>
      </c>
      <c r="L46" s="102"/>
      <c r="M46" s="99"/>
    </row>
    <row r="47" spans="1:13" ht="14.25" customHeight="1" x14ac:dyDescent="0.2">
      <c r="A47" s="89"/>
      <c r="B47" s="108" t="s">
        <v>5</v>
      </c>
      <c r="C47" s="99"/>
      <c r="D47" s="104">
        <v>215055.84</v>
      </c>
      <c r="E47" s="99"/>
      <c r="F47" s="105">
        <v>9.5925161616961796E-3</v>
      </c>
      <c r="G47" s="99"/>
      <c r="H47" s="104">
        <v>232675.92300000001</v>
      </c>
      <c r="I47" s="99"/>
      <c r="J47" s="78">
        <v>9.9927920863921004E-3</v>
      </c>
      <c r="K47" s="105">
        <v>8.1932594808864403E-2</v>
      </c>
      <c r="L47" s="102"/>
      <c r="M47" s="99"/>
    </row>
    <row r="48" spans="1:13" ht="15" x14ac:dyDescent="0.2">
      <c r="A48" s="89"/>
      <c r="B48" s="108" t="s">
        <v>6</v>
      </c>
      <c r="C48" s="99"/>
      <c r="D48" s="104">
        <v>417895.08500000002</v>
      </c>
      <c r="E48" s="99"/>
      <c r="F48" s="105">
        <v>1.8640113919974902E-2</v>
      </c>
      <c r="G48" s="99"/>
      <c r="H48" s="104">
        <v>446977.52799999999</v>
      </c>
      <c r="I48" s="99"/>
      <c r="J48" s="78">
        <v>1.9196457660956599E-2</v>
      </c>
      <c r="K48" s="105">
        <v>6.9592689753697298E-2</v>
      </c>
      <c r="L48" s="102"/>
      <c r="M48" s="99"/>
    </row>
    <row r="49" spans="1:13" ht="15" x14ac:dyDescent="0.2">
      <c r="A49" s="89"/>
      <c r="B49" s="108" t="s">
        <v>7</v>
      </c>
      <c r="C49" s="99"/>
      <c r="D49" s="104">
        <v>79718.899999999994</v>
      </c>
      <c r="E49" s="99"/>
      <c r="F49" s="105">
        <v>3.55584315516678E-3</v>
      </c>
      <c r="G49" s="99"/>
      <c r="H49" s="104">
        <v>75819.373000000007</v>
      </c>
      <c r="I49" s="99"/>
      <c r="J49" s="78">
        <v>3.2562339099847901E-3</v>
      </c>
      <c r="K49" s="105">
        <v>-4.8915965975445903E-2</v>
      </c>
      <c r="L49" s="102"/>
      <c r="M49" s="99"/>
    </row>
    <row r="50" spans="1:13" ht="15" x14ac:dyDescent="0.2">
      <c r="A50" s="90"/>
      <c r="B50" s="108" t="s">
        <v>8</v>
      </c>
      <c r="C50" s="99"/>
      <c r="D50" s="104">
        <v>192230.88099999999</v>
      </c>
      <c r="E50" s="99"/>
      <c r="F50" s="105">
        <v>8.5744141278357999E-3</v>
      </c>
      <c r="G50" s="99"/>
      <c r="H50" s="104">
        <v>71257.142999999996</v>
      </c>
      <c r="I50" s="99"/>
      <c r="J50" s="78">
        <v>3.0602986569835599E-3</v>
      </c>
      <c r="K50" s="105">
        <v>-0.62931479776134402</v>
      </c>
      <c r="L50" s="102"/>
      <c r="M50" s="99"/>
    </row>
    <row r="51" spans="1:13" ht="15" x14ac:dyDescent="0.2">
      <c r="A51" s="81" t="s">
        <v>254</v>
      </c>
      <c r="B51" s="108" t="s">
        <v>7</v>
      </c>
      <c r="C51" s="99"/>
      <c r="D51" s="104">
        <v>6024502.7699999996</v>
      </c>
      <c r="E51" s="99"/>
      <c r="F51" s="105">
        <v>0.26872155709609402</v>
      </c>
      <c r="G51" s="99"/>
      <c r="H51" s="104">
        <v>6114644.4100000001</v>
      </c>
      <c r="I51" s="99"/>
      <c r="J51" s="78">
        <v>0.262607189792257</v>
      </c>
      <c r="K51" s="105">
        <v>1.49625028722497E-2</v>
      </c>
      <c r="L51" s="102"/>
      <c r="M51" s="99"/>
    </row>
    <row r="52" spans="1:13" ht="15" x14ac:dyDescent="0.2">
      <c r="A52" s="108" t="s">
        <v>106</v>
      </c>
      <c r="B52" s="108" t="s">
        <v>4</v>
      </c>
      <c r="C52" s="99"/>
      <c r="D52" s="104">
        <v>12371.08706</v>
      </c>
      <c r="E52" s="99"/>
      <c r="F52" s="105">
        <v>5.5180948613532395E-4</v>
      </c>
      <c r="G52" s="99"/>
      <c r="H52" s="104">
        <v>12262.608695000001</v>
      </c>
      <c r="I52" s="99"/>
      <c r="J52" s="78">
        <v>5.2664537673680501E-4</v>
      </c>
      <c r="K52" s="105">
        <v>-8.7687011233432404E-3</v>
      </c>
      <c r="L52" s="102"/>
      <c r="M52" s="99"/>
    </row>
    <row r="53" spans="1:13" ht="14.25" customHeight="1" x14ac:dyDescent="0.2">
      <c r="A53" s="89"/>
      <c r="B53" s="108" t="s">
        <v>5</v>
      </c>
      <c r="C53" s="99"/>
      <c r="D53" s="104">
        <v>89280.609270000001</v>
      </c>
      <c r="E53" s="99"/>
      <c r="F53" s="105">
        <v>3.9823409926861598E-3</v>
      </c>
      <c r="G53" s="99"/>
      <c r="H53" s="104">
        <v>101727.113243</v>
      </c>
      <c r="I53" s="99"/>
      <c r="J53" s="78">
        <v>4.3689002243096804E-3</v>
      </c>
      <c r="K53" s="105">
        <v>0.13940881536056299</v>
      </c>
      <c r="L53" s="102"/>
      <c r="M53" s="99"/>
    </row>
    <row r="54" spans="1:13" ht="15" x14ac:dyDescent="0.2">
      <c r="A54" s="89"/>
      <c r="B54" s="108" t="s">
        <v>6</v>
      </c>
      <c r="C54" s="99"/>
      <c r="D54" s="104">
        <v>116249.38645000001</v>
      </c>
      <c r="E54" s="99"/>
      <c r="F54" s="105">
        <v>5.1852770811008399E-3</v>
      </c>
      <c r="G54" s="99"/>
      <c r="H54" s="104">
        <v>121282.801882</v>
      </c>
      <c r="I54" s="99"/>
      <c r="J54" s="78">
        <v>5.2087633616560696E-3</v>
      </c>
      <c r="K54" s="105">
        <v>4.3298425787089298E-2</v>
      </c>
      <c r="L54" s="102"/>
      <c r="M54" s="99"/>
    </row>
    <row r="55" spans="1:13" ht="15" x14ac:dyDescent="0.2">
      <c r="A55" s="89"/>
      <c r="B55" s="108" t="s">
        <v>7</v>
      </c>
      <c r="C55" s="99"/>
      <c r="D55" s="104">
        <v>39924.184139999998</v>
      </c>
      <c r="E55" s="99"/>
      <c r="F55" s="105">
        <v>1.7808090289735199E-3</v>
      </c>
      <c r="G55" s="99"/>
      <c r="H55" s="104">
        <v>35526.302755999997</v>
      </c>
      <c r="I55" s="99"/>
      <c r="J55" s="78">
        <v>1.52575716671349E-3</v>
      </c>
      <c r="K55" s="105">
        <v>-0.110155823562435</v>
      </c>
      <c r="L55" s="102"/>
      <c r="M55" s="99"/>
    </row>
    <row r="56" spans="1:13" ht="15" x14ac:dyDescent="0.2">
      <c r="A56" s="90"/>
      <c r="B56" s="108" t="s">
        <v>8</v>
      </c>
      <c r="C56" s="99"/>
      <c r="D56" s="104">
        <v>3269.6559999999999</v>
      </c>
      <c r="E56" s="99"/>
      <c r="F56" s="105">
        <v>1.4584225205503299E-4</v>
      </c>
      <c r="G56" s="99"/>
      <c r="H56" s="104">
        <v>3526.8754060000001</v>
      </c>
      <c r="I56" s="99"/>
      <c r="J56" s="78">
        <v>1.51469615731438E-4</v>
      </c>
      <c r="K56" s="105">
        <v>7.8668644652526001E-2</v>
      </c>
      <c r="L56" s="102"/>
      <c r="M56" s="99"/>
    </row>
    <row r="57" spans="1:13" ht="15" x14ac:dyDescent="0.2">
      <c r="A57" s="108" t="s">
        <v>107</v>
      </c>
      <c r="B57" s="108" t="s">
        <v>4</v>
      </c>
      <c r="C57" s="99"/>
      <c r="D57" s="104">
        <v>27893.170170000001</v>
      </c>
      <c r="E57" s="99"/>
      <c r="F57" s="105">
        <v>1.24416842461319E-3</v>
      </c>
      <c r="G57" s="99"/>
      <c r="H57" s="104">
        <v>26572.287283000001</v>
      </c>
      <c r="I57" s="99"/>
      <c r="J57" s="78">
        <v>1.1412067851940999E-3</v>
      </c>
      <c r="K57" s="105">
        <v>-4.7355065019488399E-2</v>
      </c>
      <c r="L57" s="102"/>
      <c r="M57" s="99"/>
    </row>
    <row r="58" spans="1:13" ht="14.25" customHeight="1" x14ac:dyDescent="0.2">
      <c r="A58" s="89"/>
      <c r="B58" s="108" t="s">
        <v>5</v>
      </c>
      <c r="C58" s="99"/>
      <c r="D58" s="104">
        <v>411401.89380999998</v>
      </c>
      <c r="E58" s="99"/>
      <c r="F58" s="105">
        <v>1.8350486623961701E-2</v>
      </c>
      <c r="G58" s="99"/>
      <c r="H58" s="104">
        <v>443091.85220999998</v>
      </c>
      <c r="I58" s="99"/>
      <c r="J58" s="78">
        <v>1.9029578553810701E-2</v>
      </c>
      <c r="K58" s="105">
        <v>7.7029199128177905E-2</v>
      </c>
      <c r="L58" s="102"/>
      <c r="M58" s="99"/>
    </row>
    <row r="59" spans="1:13" ht="15" x14ac:dyDescent="0.2">
      <c r="A59" s="89"/>
      <c r="B59" s="108" t="s">
        <v>6</v>
      </c>
      <c r="C59" s="99"/>
      <c r="D59" s="104">
        <v>556522.47927999997</v>
      </c>
      <c r="E59" s="99"/>
      <c r="F59" s="105">
        <v>2.48235568810437E-2</v>
      </c>
      <c r="G59" s="99"/>
      <c r="H59" s="104">
        <v>585108.16415500001</v>
      </c>
      <c r="I59" s="99"/>
      <c r="J59" s="78">
        <v>2.5128789249291999E-2</v>
      </c>
      <c r="K59" s="105">
        <v>5.1364834196782998E-2</v>
      </c>
      <c r="L59" s="102"/>
      <c r="M59" s="99"/>
    </row>
    <row r="60" spans="1:13" ht="15" x14ac:dyDescent="0.2">
      <c r="A60" s="89"/>
      <c r="B60" s="108" t="s">
        <v>7</v>
      </c>
      <c r="C60" s="99"/>
      <c r="D60" s="104">
        <v>260545.00507000001</v>
      </c>
      <c r="E60" s="99"/>
      <c r="F60" s="105">
        <v>1.1621549882036199E-2</v>
      </c>
      <c r="G60" s="99"/>
      <c r="H60" s="104">
        <v>240240.96156500001</v>
      </c>
      <c r="I60" s="99"/>
      <c r="J60" s="78">
        <v>1.0317689723117401E-2</v>
      </c>
      <c r="K60" s="105">
        <v>-7.79291220706569E-2</v>
      </c>
      <c r="L60" s="102"/>
      <c r="M60" s="99"/>
    </row>
    <row r="61" spans="1:13" ht="15" x14ac:dyDescent="0.2">
      <c r="A61" s="90"/>
      <c r="B61" s="108" t="s">
        <v>8</v>
      </c>
      <c r="C61" s="99"/>
      <c r="D61" s="104">
        <v>36878.746720000003</v>
      </c>
      <c r="E61" s="99"/>
      <c r="F61" s="105">
        <v>1.6449679949854001E-3</v>
      </c>
      <c r="G61" s="99"/>
      <c r="H61" s="104">
        <v>34992.498353000003</v>
      </c>
      <c r="I61" s="99"/>
      <c r="J61" s="78">
        <v>1.5028317331524999E-3</v>
      </c>
      <c r="K61" s="105">
        <v>-5.1147301217181897E-2</v>
      </c>
      <c r="L61" s="102"/>
      <c r="M61" s="99"/>
    </row>
    <row r="62" spans="1:13" ht="14.25" customHeight="1" x14ac:dyDescent="0.2">
      <c r="A62" s="108" t="s">
        <v>108</v>
      </c>
      <c r="B62" s="108" t="s">
        <v>4</v>
      </c>
      <c r="C62" s="99"/>
      <c r="D62" s="104">
        <v>15275.435160000001</v>
      </c>
      <c r="E62" s="99"/>
      <c r="F62" s="105">
        <v>6.8135726353323902E-4</v>
      </c>
      <c r="G62" s="99"/>
      <c r="H62" s="104">
        <v>16126.138629999999</v>
      </c>
      <c r="I62" s="99"/>
      <c r="J62" s="78">
        <v>6.9257338021143605E-4</v>
      </c>
      <c r="K62" s="105">
        <v>5.5690948316001999E-2</v>
      </c>
      <c r="L62" s="102"/>
      <c r="M62" s="99"/>
    </row>
    <row r="63" spans="1:13" ht="14.25" customHeight="1" x14ac:dyDescent="0.2">
      <c r="A63" s="89"/>
      <c r="B63" s="108" t="s">
        <v>5</v>
      </c>
      <c r="C63" s="99"/>
      <c r="D63" s="104">
        <v>497889.48791999999</v>
      </c>
      <c r="E63" s="99"/>
      <c r="F63" s="105">
        <v>2.2208245819370601E-2</v>
      </c>
      <c r="G63" s="99"/>
      <c r="H63" s="104">
        <v>533412.684671</v>
      </c>
      <c r="I63" s="99"/>
      <c r="J63" s="78">
        <v>2.2908610334218101E-2</v>
      </c>
      <c r="K63" s="105">
        <v>7.1347553248016796E-2</v>
      </c>
      <c r="L63" s="102"/>
      <c r="M63" s="99"/>
    </row>
    <row r="64" spans="1:13" ht="15" x14ac:dyDescent="0.2">
      <c r="A64" s="89"/>
      <c r="B64" s="108" t="s">
        <v>6</v>
      </c>
      <c r="C64" s="99"/>
      <c r="D64" s="104">
        <v>465620.12771999999</v>
      </c>
      <c r="E64" s="99"/>
      <c r="F64" s="105">
        <v>2.0768878447407602E-2</v>
      </c>
      <c r="G64" s="99"/>
      <c r="H64" s="104">
        <v>495206.256857</v>
      </c>
      <c r="I64" s="99"/>
      <c r="J64" s="78">
        <v>2.1267749154485899E-2</v>
      </c>
      <c r="K64" s="105">
        <v>6.3541344919675793E-2</v>
      </c>
      <c r="L64" s="102"/>
      <c r="M64" s="99"/>
    </row>
    <row r="65" spans="1:13" ht="15" x14ac:dyDescent="0.2">
      <c r="A65" s="89"/>
      <c r="B65" s="108" t="s">
        <v>7</v>
      </c>
      <c r="C65" s="99"/>
      <c r="D65" s="104">
        <v>160975.35717999999</v>
      </c>
      <c r="E65" s="99"/>
      <c r="F65" s="105">
        <v>7.1802686938609297E-3</v>
      </c>
      <c r="G65" s="99"/>
      <c r="H65" s="104">
        <v>157808.715803</v>
      </c>
      <c r="I65" s="99"/>
      <c r="J65" s="78">
        <v>6.7774510834965798E-3</v>
      </c>
      <c r="K65" s="105">
        <v>-1.9671590934624301E-2</v>
      </c>
      <c r="L65" s="102"/>
      <c r="M65" s="99"/>
    </row>
    <row r="66" spans="1:13" ht="15" x14ac:dyDescent="0.2">
      <c r="A66" s="90"/>
      <c r="B66" s="108" t="s">
        <v>8</v>
      </c>
      <c r="C66" s="99"/>
      <c r="D66" s="104">
        <v>462.74783000000002</v>
      </c>
      <c r="E66" s="99"/>
      <c r="F66" s="105">
        <v>2.06407602698203E-5</v>
      </c>
      <c r="G66" s="99"/>
      <c r="H66" s="104">
        <v>583.00310000000002</v>
      </c>
      <c r="I66" s="99"/>
      <c r="J66" s="78">
        <v>2.50383825232405E-5</v>
      </c>
      <c r="K66" s="105">
        <v>0.25987214245823698</v>
      </c>
      <c r="L66" s="102"/>
      <c r="M66" s="99"/>
    </row>
    <row r="67" spans="1:13" ht="15" x14ac:dyDescent="0.2">
      <c r="A67" s="108" t="s">
        <v>109</v>
      </c>
      <c r="B67" s="108" t="s">
        <v>4</v>
      </c>
      <c r="C67" s="99"/>
      <c r="D67" s="104">
        <v>11841.03</v>
      </c>
      <c r="E67" s="99"/>
      <c r="F67" s="105">
        <v>5.2816641317961503E-4</v>
      </c>
      <c r="G67" s="99"/>
      <c r="H67" s="104">
        <v>10563.471170000001</v>
      </c>
      <c r="I67" s="99"/>
      <c r="J67" s="78">
        <v>4.5367208498150899E-4</v>
      </c>
      <c r="K67" s="105">
        <v>-0.107892542287284</v>
      </c>
      <c r="L67" s="102"/>
      <c r="M67" s="99"/>
    </row>
    <row r="68" spans="1:13" ht="14.25" customHeight="1" x14ac:dyDescent="0.2">
      <c r="A68" s="89"/>
      <c r="B68" s="108" t="s">
        <v>5</v>
      </c>
      <c r="C68" s="99"/>
      <c r="D68" s="104">
        <v>69614.33</v>
      </c>
      <c r="E68" s="99"/>
      <c r="F68" s="105">
        <v>3.1051311399432398E-3</v>
      </c>
      <c r="G68" s="99"/>
      <c r="H68" s="104">
        <v>72803.799444000004</v>
      </c>
      <c r="I68" s="99"/>
      <c r="J68" s="78">
        <v>3.12672330494325E-3</v>
      </c>
      <c r="K68" s="105">
        <v>4.5816277252112E-2</v>
      </c>
      <c r="L68" s="102"/>
      <c r="M68" s="99"/>
    </row>
    <row r="69" spans="1:13" ht="15" x14ac:dyDescent="0.2">
      <c r="A69" s="89"/>
      <c r="B69" s="108" t="s">
        <v>6</v>
      </c>
      <c r="C69" s="99"/>
      <c r="D69" s="104">
        <v>91829.17</v>
      </c>
      <c r="E69" s="99"/>
      <c r="F69" s="105">
        <v>4.0960189564726397E-3</v>
      </c>
      <c r="G69" s="99"/>
      <c r="H69" s="104">
        <v>98767.723721000002</v>
      </c>
      <c r="I69" s="99"/>
      <c r="J69" s="78">
        <v>4.24180256927645E-3</v>
      </c>
      <c r="K69" s="105">
        <v>7.5559364426358203E-2</v>
      </c>
      <c r="L69" s="102"/>
      <c r="M69" s="99"/>
    </row>
    <row r="70" spans="1:13" ht="15" x14ac:dyDescent="0.2">
      <c r="A70" s="89"/>
      <c r="B70" s="108" t="s">
        <v>7</v>
      </c>
      <c r="C70" s="99"/>
      <c r="D70" s="104">
        <v>43734.51</v>
      </c>
      <c r="E70" s="99"/>
      <c r="F70" s="105">
        <v>1.95076773548146E-3</v>
      </c>
      <c r="G70" s="99"/>
      <c r="H70" s="104">
        <v>51269.081241</v>
      </c>
      <c r="I70" s="99"/>
      <c r="J70" s="78">
        <v>2.2018662812037398E-3</v>
      </c>
      <c r="K70" s="105">
        <v>0.172279768105325</v>
      </c>
      <c r="L70" s="102"/>
      <c r="M70" s="99"/>
    </row>
    <row r="71" spans="1:13" ht="15" x14ac:dyDescent="0.2">
      <c r="A71" s="90"/>
      <c r="B71" s="108" t="s">
        <v>8</v>
      </c>
      <c r="C71" s="99"/>
      <c r="D71" s="104">
        <v>2705.56</v>
      </c>
      <c r="E71" s="99"/>
      <c r="F71" s="105">
        <v>1.2068088002836199E-4</v>
      </c>
      <c r="G71" s="99"/>
      <c r="H71" s="104">
        <v>2644.9297029999998</v>
      </c>
      <c r="I71" s="99"/>
      <c r="J71" s="78">
        <v>1.1359246914946899E-4</v>
      </c>
      <c r="K71" s="105">
        <v>-2.2409518546992201E-2</v>
      </c>
      <c r="L71" s="102"/>
      <c r="M71" s="99"/>
    </row>
    <row r="72" spans="1:13" ht="15" x14ac:dyDescent="0.2">
      <c r="A72" s="108" t="s">
        <v>110</v>
      </c>
      <c r="B72" s="108" t="s">
        <v>4</v>
      </c>
      <c r="C72" s="99"/>
      <c r="D72" s="104">
        <v>30347.72998</v>
      </c>
      <c r="E72" s="99"/>
      <c r="F72" s="105">
        <v>1.3536534990351401E-3</v>
      </c>
      <c r="G72" s="99"/>
      <c r="H72" s="104">
        <v>30287.935969999999</v>
      </c>
      <c r="I72" s="99"/>
      <c r="J72" s="78">
        <v>1.30078369507173E-3</v>
      </c>
      <c r="K72" s="105">
        <v>-1.9702959674219801E-3</v>
      </c>
      <c r="L72" s="102"/>
      <c r="M72" s="99"/>
    </row>
    <row r="73" spans="1:13" ht="14.25" customHeight="1" x14ac:dyDescent="0.2">
      <c r="A73" s="89"/>
      <c r="B73" s="108" t="s">
        <v>5</v>
      </c>
      <c r="C73" s="99"/>
      <c r="D73" s="104">
        <v>213160.87418000001</v>
      </c>
      <c r="E73" s="99"/>
      <c r="F73" s="105">
        <v>9.5079916481827995E-3</v>
      </c>
      <c r="G73" s="99"/>
      <c r="H73" s="104">
        <v>245500.22156999999</v>
      </c>
      <c r="I73" s="99"/>
      <c r="J73" s="78">
        <v>1.05435605011534E-2</v>
      </c>
      <c r="K73" s="105">
        <v>0.151713336297784</v>
      </c>
      <c r="L73" s="102"/>
      <c r="M73" s="99"/>
    </row>
    <row r="74" spans="1:13" ht="15" x14ac:dyDescent="0.2">
      <c r="A74" s="89"/>
      <c r="B74" s="108" t="s">
        <v>6</v>
      </c>
      <c r="C74" s="99"/>
      <c r="D74" s="104">
        <v>242336.87364000001</v>
      </c>
      <c r="E74" s="99"/>
      <c r="F74" s="105">
        <v>1.0809380377517899E-2</v>
      </c>
      <c r="G74" s="99"/>
      <c r="H74" s="104">
        <v>263889.76545000001</v>
      </c>
      <c r="I74" s="99"/>
      <c r="J74" s="78">
        <v>1.1333340922724601E-2</v>
      </c>
      <c r="K74" s="105">
        <v>8.8937731539846701E-2</v>
      </c>
      <c r="L74" s="102"/>
      <c r="M74" s="99"/>
    </row>
    <row r="75" spans="1:13" ht="15" x14ac:dyDescent="0.2">
      <c r="A75" s="89"/>
      <c r="B75" s="108" t="s">
        <v>7</v>
      </c>
      <c r="C75" s="99"/>
      <c r="D75" s="104">
        <v>148992.40839999999</v>
      </c>
      <c r="E75" s="99"/>
      <c r="F75" s="105">
        <v>6.6457720262190403E-3</v>
      </c>
      <c r="G75" s="99"/>
      <c r="H75" s="104">
        <v>158589.27943</v>
      </c>
      <c r="I75" s="99"/>
      <c r="J75" s="78">
        <v>6.8109741482565399E-3</v>
      </c>
      <c r="K75" s="105">
        <v>6.4411812206130806E-2</v>
      </c>
      <c r="L75" s="102"/>
      <c r="M75" s="99"/>
    </row>
    <row r="76" spans="1:13" ht="15" x14ac:dyDescent="0.2">
      <c r="A76" s="90"/>
      <c r="B76" s="108" t="s">
        <v>8</v>
      </c>
      <c r="C76" s="99"/>
      <c r="D76" s="104">
        <v>52564.945670000001</v>
      </c>
      <c r="E76" s="99"/>
      <c r="F76" s="105">
        <v>2.34464728266927E-3</v>
      </c>
      <c r="G76" s="99"/>
      <c r="H76" s="104">
        <v>29320.838739999999</v>
      </c>
      <c r="I76" s="99"/>
      <c r="J76" s="78">
        <v>1.2592495241867E-3</v>
      </c>
      <c r="K76" s="105">
        <v>-0.44219786844117198</v>
      </c>
      <c r="L76" s="102"/>
      <c r="M76" s="99"/>
    </row>
    <row r="77" spans="1:13" ht="15" x14ac:dyDescent="0.2">
      <c r="A77" s="108" t="s">
        <v>111</v>
      </c>
      <c r="B77" s="108" t="s">
        <v>4</v>
      </c>
      <c r="C77" s="99"/>
      <c r="D77" s="104">
        <v>20475.547719999999</v>
      </c>
      <c r="E77" s="99"/>
      <c r="F77" s="105">
        <v>9.1330708537690198E-4</v>
      </c>
      <c r="G77" s="99"/>
      <c r="H77" s="104">
        <v>19693.194125999999</v>
      </c>
      <c r="I77" s="99"/>
      <c r="J77" s="78">
        <v>8.4576862049485103E-4</v>
      </c>
      <c r="K77" s="105">
        <v>-3.8209165620307801E-2</v>
      </c>
      <c r="L77" s="102"/>
      <c r="M77" s="99"/>
    </row>
    <row r="78" spans="1:13" ht="14.25" customHeight="1" x14ac:dyDescent="0.2">
      <c r="A78" s="89"/>
      <c r="B78" s="108" t="s">
        <v>5</v>
      </c>
      <c r="C78" s="99"/>
      <c r="D78" s="104">
        <v>162828.03101000001</v>
      </c>
      <c r="E78" s="99"/>
      <c r="F78" s="105">
        <v>7.2629067829108503E-3</v>
      </c>
      <c r="G78" s="99"/>
      <c r="H78" s="104">
        <v>164421.70790800001</v>
      </c>
      <c r="I78" s="99"/>
      <c r="J78" s="78">
        <v>7.0614609385868197E-3</v>
      </c>
      <c r="K78" s="105">
        <v>9.78748491960902E-3</v>
      </c>
      <c r="L78" s="102"/>
      <c r="M78" s="99"/>
    </row>
    <row r="79" spans="1:13" ht="15" x14ac:dyDescent="0.2">
      <c r="A79" s="89"/>
      <c r="B79" s="108" t="s">
        <v>6</v>
      </c>
      <c r="C79" s="99"/>
      <c r="D79" s="104">
        <v>167115.01595</v>
      </c>
      <c r="E79" s="99"/>
      <c r="F79" s="105">
        <v>7.4541267577876097E-3</v>
      </c>
      <c r="G79" s="99"/>
      <c r="H79" s="104">
        <v>192835.32420500001</v>
      </c>
      <c r="I79" s="99"/>
      <c r="J79" s="78">
        <v>8.2817477496052606E-3</v>
      </c>
      <c r="K79" s="105">
        <v>0.15390782275780199</v>
      </c>
      <c r="L79" s="102"/>
      <c r="M79" s="99"/>
    </row>
    <row r="80" spans="1:13" ht="15" x14ac:dyDescent="0.2">
      <c r="A80" s="89"/>
      <c r="B80" s="108" t="s">
        <v>7</v>
      </c>
      <c r="C80" s="99"/>
      <c r="D80" s="104">
        <v>186046.00951</v>
      </c>
      <c r="E80" s="99"/>
      <c r="F80" s="105">
        <v>8.2985393609573896E-3</v>
      </c>
      <c r="G80" s="99"/>
      <c r="H80" s="104">
        <v>162128.022268</v>
      </c>
      <c r="I80" s="99"/>
      <c r="J80" s="78">
        <v>6.9629534376106101E-3</v>
      </c>
      <c r="K80" s="105">
        <v>-0.12855952839297199</v>
      </c>
      <c r="L80" s="102"/>
      <c r="M80" s="99"/>
    </row>
    <row r="81" spans="1:13" ht="15" x14ac:dyDescent="0.2">
      <c r="A81" s="90"/>
      <c r="B81" s="108" t="s">
        <v>8</v>
      </c>
      <c r="C81" s="99"/>
      <c r="D81" s="104">
        <v>25134.88638</v>
      </c>
      <c r="E81" s="99"/>
      <c r="F81" s="105">
        <v>1.1211358120874399E-3</v>
      </c>
      <c r="G81" s="99"/>
      <c r="H81" s="104">
        <v>22487.939764999999</v>
      </c>
      <c r="I81" s="99"/>
      <c r="J81" s="78">
        <v>9.65795272779273E-4</v>
      </c>
      <c r="K81" s="105">
        <v>-0.105309670988058</v>
      </c>
      <c r="L81" s="102"/>
      <c r="M81" s="99"/>
    </row>
    <row r="82" spans="1:13" ht="15" x14ac:dyDescent="0.2">
      <c r="A82" s="108" t="s">
        <v>112</v>
      </c>
      <c r="B82" s="108" t="s">
        <v>4</v>
      </c>
      <c r="C82" s="99"/>
      <c r="D82" s="104">
        <v>23093.722570000002</v>
      </c>
      <c r="E82" s="99"/>
      <c r="F82" s="105">
        <v>1.03009017093632E-3</v>
      </c>
      <c r="G82" s="99"/>
      <c r="H82" s="104">
        <v>22343.534559</v>
      </c>
      <c r="I82" s="99"/>
      <c r="J82" s="78">
        <v>9.59593465642784E-4</v>
      </c>
      <c r="K82" s="105">
        <v>-3.2484499141534499E-2</v>
      </c>
      <c r="L82" s="102"/>
      <c r="M82" s="99"/>
    </row>
    <row r="83" spans="1:13" ht="14.25" customHeight="1" x14ac:dyDescent="0.2">
      <c r="A83" s="89"/>
      <c r="B83" s="108" t="s">
        <v>5</v>
      </c>
      <c r="C83" s="99"/>
      <c r="D83" s="104">
        <v>249440.35735999999</v>
      </c>
      <c r="E83" s="99"/>
      <c r="F83" s="105">
        <v>1.1126229631127801E-2</v>
      </c>
      <c r="G83" s="99"/>
      <c r="H83" s="104">
        <v>288450.51982799999</v>
      </c>
      <c r="I83" s="99"/>
      <c r="J83" s="78">
        <v>1.23881578922669E-2</v>
      </c>
      <c r="K83" s="105">
        <v>0.15639074158196201</v>
      </c>
      <c r="L83" s="102"/>
      <c r="M83" s="99"/>
    </row>
    <row r="84" spans="1:13" ht="15" x14ac:dyDescent="0.2">
      <c r="A84" s="89"/>
      <c r="B84" s="108" t="s">
        <v>6</v>
      </c>
      <c r="C84" s="99"/>
      <c r="D84" s="104">
        <v>275846.05268000002</v>
      </c>
      <c r="E84" s="99"/>
      <c r="F84" s="105">
        <v>1.23040495829967E-2</v>
      </c>
      <c r="G84" s="99"/>
      <c r="H84" s="104">
        <v>302878.99077099998</v>
      </c>
      <c r="I84" s="99"/>
      <c r="J84" s="78">
        <v>1.30078211062297E-2</v>
      </c>
      <c r="K84" s="105">
        <v>9.8000090370551698E-2</v>
      </c>
      <c r="L84" s="102"/>
      <c r="M84" s="99"/>
    </row>
    <row r="85" spans="1:13" ht="15" x14ac:dyDescent="0.2">
      <c r="A85" s="89"/>
      <c r="B85" s="108" t="s">
        <v>7</v>
      </c>
      <c r="C85" s="99"/>
      <c r="D85" s="104">
        <v>304113.42933000001</v>
      </c>
      <c r="E85" s="99"/>
      <c r="F85" s="105">
        <v>1.35649094013763E-2</v>
      </c>
      <c r="G85" s="99"/>
      <c r="H85" s="104">
        <v>326485.83115899999</v>
      </c>
      <c r="I85" s="99"/>
      <c r="J85" s="78">
        <v>1.40216700888506E-2</v>
      </c>
      <c r="K85" s="105">
        <v>7.3565977925700493E-2</v>
      </c>
      <c r="L85" s="102"/>
      <c r="M85" s="99"/>
    </row>
    <row r="86" spans="1:13" ht="15" x14ac:dyDescent="0.2">
      <c r="A86" s="90"/>
      <c r="B86" s="108" t="s">
        <v>8</v>
      </c>
      <c r="C86" s="99"/>
      <c r="D86" s="104">
        <v>16230.58676</v>
      </c>
      <c r="E86" s="99"/>
      <c r="F86" s="105">
        <v>7.2396158043934998E-4</v>
      </c>
      <c r="G86" s="99"/>
      <c r="H86" s="104">
        <v>17506.979783999999</v>
      </c>
      <c r="I86" s="99"/>
      <c r="J86" s="78">
        <v>7.5187671670773402E-4</v>
      </c>
      <c r="K86" s="105">
        <v>7.8641212599020002E-2</v>
      </c>
      <c r="L86" s="102"/>
      <c r="M86" s="99"/>
    </row>
    <row r="87" spans="1:13" ht="15" x14ac:dyDescent="0.2">
      <c r="A87" s="108" t="s">
        <v>113</v>
      </c>
      <c r="B87" s="108" t="s">
        <v>4</v>
      </c>
      <c r="C87" s="99"/>
      <c r="D87" s="104">
        <v>42922.603009999999</v>
      </c>
      <c r="E87" s="99"/>
      <c r="F87" s="105">
        <v>1.9145528113790999E-3</v>
      </c>
      <c r="G87" s="99"/>
      <c r="H87" s="104">
        <v>44928.778280999999</v>
      </c>
      <c r="I87" s="99"/>
      <c r="J87" s="78">
        <v>1.9295676762294E-3</v>
      </c>
      <c r="K87" s="105">
        <v>4.6739366448316298E-2</v>
      </c>
      <c r="L87" s="102"/>
      <c r="M87" s="99"/>
    </row>
    <row r="88" spans="1:13" ht="14.25" customHeight="1" x14ac:dyDescent="0.2">
      <c r="A88" s="89"/>
      <c r="B88" s="108" t="s">
        <v>5</v>
      </c>
      <c r="C88" s="99"/>
      <c r="D88" s="104">
        <v>472776.45139</v>
      </c>
      <c r="E88" s="99"/>
      <c r="F88" s="105">
        <v>2.1088084614804901E-2</v>
      </c>
      <c r="G88" s="99"/>
      <c r="H88" s="104">
        <v>502688.04975599999</v>
      </c>
      <c r="I88" s="99"/>
      <c r="J88" s="78">
        <v>2.1589071618405599E-2</v>
      </c>
      <c r="K88" s="105">
        <v>6.3267953126805401E-2</v>
      </c>
      <c r="L88" s="102"/>
      <c r="M88" s="99"/>
    </row>
    <row r="89" spans="1:13" ht="15" x14ac:dyDescent="0.2">
      <c r="A89" s="89"/>
      <c r="B89" s="108" t="s">
        <v>6</v>
      </c>
      <c r="C89" s="99"/>
      <c r="D89" s="104">
        <v>786198.58800999995</v>
      </c>
      <c r="E89" s="99"/>
      <c r="F89" s="105">
        <v>3.5068206758712701E-2</v>
      </c>
      <c r="G89" s="99"/>
      <c r="H89" s="104">
        <v>822949.42621099995</v>
      </c>
      <c r="I89" s="99"/>
      <c r="J89" s="78">
        <v>3.5343418466818301E-2</v>
      </c>
      <c r="K89" s="105">
        <v>4.6744981180928603E-2</v>
      </c>
      <c r="L89" s="102"/>
      <c r="M89" s="99"/>
    </row>
    <row r="90" spans="1:13" ht="15" x14ac:dyDescent="0.2">
      <c r="A90" s="89"/>
      <c r="B90" s="108" t="s">
        <v>7</v>
      </c>
      <c r="C90" s="99"/>
      <c r="D90" s="104">
        <v>215852.38672000001</v>
      </c>
      <c r="E90" s="99"/>
      <c r="F90" s="105">
        <v>9.6280459444965192E-3</v>
      </c>
      <c r="G90" s="99"/>
      <c r="H90" s="104">
        <v>214686.08462800001</v>
      </c>
      <c r="I90" s="99"/>
      <c r="J90" s="78">
        <v>9.2201779190070401E-3</v>
      </c>
      <c r="K90" s="105">
        <v>-5.4032392679209803E-3</v>
      </c>
      <c r="L90" s="102"/>
      <c r="M90" s="99"/>
    </row>
    <row r="91" spans="1:13" ht="15" x14ac:dyDescent="0.2">
      <c r="A91" s="90"/>
      <c r="B91" s="108" t="s">
        <v>8</v>
      </c>
      <c r="C91" s="99"/>
      <c r="D91" s="104">
        <v>55741.905050000001</v>
      </c>
      <c r="E91" s="99"/>
      <c r="F91" s="105">
        <v>2.4863548233605699E-3</v>
      </c>
      <c r="G91" s="99"/>
      <c r="H91" s="104">
        <v>25369.177842000001</v>
      </c>
      <c r="I91" s="99"/>
      <c r="J91" s="78">
        <v>1.0895365378127699E-3</v>
      </c>
      <c r="K91" s="105">
        <v>-0.54488139902566901</v>
      </c>
      <c r="L91" s="102"/>
      <c r="M91" s="99"/>
    </row>
    <row r="92" spans="1:13" ht="15" x14ac:dyDescent="0.2">
      <c r="A92" s="108" t="s">
        <v>114</v>
      </c>
      <c r="B92" s="108" t="s">
        <v>4</v>
      </c>
      <c r="C92" s="99"/>
      <c r="D92" s="104">
        <v>11874.43909</v>
      </c>
      <c r="E92" s="99"/>
      <c r="F92" s="105">
        <v>5.2965661793654101E-4</v>
      </c>
      <c r="G92" s="99"/>
      <c r="H92" s="104">
        <v>10935.38</v>
      </c>
      <c r="I92" s="99"/>
      <c r="J92" s="78">
        <v>4.6964454816277002E-4</v>
      </c>
      <c r="K92" s="105">
        <v>-7.9082395630024005E-2</v>
      </c>
      <c r="L92" s="102"/>
      <c r="M92" s="99"/>
    </row>
    <row r="93" spans="1:13" ht="14.25" customHeight="1" x14ac:dyDescent="0.2">
      <c r="A93" s="89"/>
      <c r="B93" s="108" t="s">
        <v>5</v>
      </c>
      <c r="C93" s="99"/>
      <c r="D93" s="104">
        <v>142387.19197000001</v>
      </c>
      <c r="E93" s="99"/>
      <c r="F93" s="105">
        <v>6.3511478702032104E-3</v>
      </c>
      <c r="G93" s="99"/>
      <c r="H93" s="104">
        <v>154549.46</v>
      </c>
      <c r="I93" s="99"/>
      <c r="J93" s="78">
        <v>6.6374749949704602E-3</v>
      </c>
      <c r="K93" s="105">
        <v>8.5416868341378002E-2</v>
      </c>
      <c r="L93" s="102"/>
      <c r="M93" s="99"/>
    </row>
    <row r="94" spans="1:13" ht="15" x14ac:dyDescent="0.2">
      <c r="A94" s="89"/>
      <c r="B94" s="108" t="s">
        <v>6</v>
      </c>
      <c r="C94" s="99"/>
      <c r="D94" s="104">
        <v>140017.38725999999</v>
      </c>
      <c r="E94" s="99"/>
      <c r="F94" s="105">
        <v>6.2454432774763204E-3</v>
      </c>
      <c r="G94" s="99"/>
      <c r="H94" s="104">
        <v>154981.65</v>
      </c>
      <c r="I94" s="99"/>
      <c r="J94" s="78">
        <v>6.6560363689026304E-3</v>
      </c>
      <c r="K94" s="105">
        <v>0.106874317774639</v>
      </c>
      <c r="L94" s="102"/>
      <c r="M94" s="99"/>
    </row>
    <row r="95" spans="1:13" ht="15" x14ac:dyDescent="0.2">
      <c r="A95" s="89"/>
      <c r="B95" s="108" t="s">
        <v>7</v>
      </c>
      <c r="C95" s="99"/>
      <c r="D95" s="104">
        <v>353563.21778000001</v>
      </c>
      <c r="E95" s="99"/>
      <c r="F95" s="105">
        <v>1.5770605814452401E-2</v>
      </c>
      <c r="G95" s="99"/>
      <c r="H95" s="104">
        <v>348860.66</v>
      </c>
      <c r="I95" s="99"/>
      <c r="J95" s="78">
        <v>1.49826075579875E-2</v>
      </c>
      <c r="K95" s="105">
        <v>-1.33004722876068E-2</v>
      </c>
      <c r="L95" s="102"/>
      <c r="M95" s="99"/>
    </row>
    <row r="96" spans="1:13" ht="15" x14ac:dyDescent="0.2">
      <c r="A96" s="90"/>
      <c r="B96" s="108" t="s">
        <v>8</v>
      </c>
      <c r="C96" s="99"/>
      <c r="D96" s="104">
        <v>5900.9189399999996</v>
      </c>
      <c r="E96" s="99"/>
      <c r="F96" s="105">
        <v>2.63209128851414E-4</v>
      </c>
      <c r="G96" s="99"/>
      <c r="H96" s="104">
        <v>10005.049999999999</v>
      </c>
      <c r="I96" s="99"/>
      <c r="J96" s="78">
        <v>4.2968942886263797E-4</v>
      </c>
      <c r="K96" s="105">
        <v>0.69550710689816697</v>
      </c>
      <c r="L96" s="102"/>
      <c r="M96" s="99"/>
    </row>
    <row r="97" spans="1:13" ht="15" x14ac:dyDescent="0.2">
      <c r="A97" s="108" t="s">
        <v>115</v>
      </c>
      <c r="B97" s="108" t="s">
        <v>4</v>
      </c>
      <c r="C97" s="99"/>
      <c r="D97" s="104">
        <v>30385.86</v>
      </c>
      <c r="E97" s="99"/>
      <c r="F97" s="105">
        <v>1.3553542797863001E-3</v>
      </c>
      <c r="G97" s="99"/>
      <c r="H97" s="104">
        <v>29936.32</v>
      </c>
      <c r="I97" s="99"/>
      <c r="J97" s="78">
        <v>1.28568275451389E-3</v>
      </c>
      <c r="K97" s="105">
        <v>-1.4794381333949299E-2</v>
      </c>
      <c r="L97" s="102"/>
      <c r="M97" s="99"/>
    </row>
    <row r="98" spans="1:13" ht="14.25" customHeight="1" x14ac:dyDescent="0.2">
      <c r="A98" s="89"/>
      <c r="B98" s="108" t="s">
        <v>5</v>
      </c>
      <c r="C98" s="99"/>
      <c r="D98" s="104">
        <v>330045.02</v>
      </c>
      <c r="E98" s="99"/>
      <c r="F98" s="105">
        <v>1.47215820246376E-2</v>
      </c>
      <c r="G98" s="99"/>
      <c r="H98" s="104">
        <v>365971.42</v>
      </c>
      <c r="I98" s="99"/>
      <c r="J98" s="78">
        <v>1.57174677227849E-2</v>
      </c>
      <c r="K98" s="105">
        <v>0.108853028595917</v>
      </c>
      <c r="L98" s="102"/>
      <c r="M98" s="99"/>
    </row>
    <row r="99" spans="1:13" ht="15" x14ac:dyDescent="0.2">
      <c r="A99" s="89"/>
      <c r="B99" s="108" t="s">
        <v>6</v>
      </c>
      <c r="C99" s="99"/>
      <c r="D99" s="104">
        <v>398491.41</v>
      </c>
      <c r="E99" s="99"/>
      <c r="F99" s="105">
        <v>1.7774617470151501E-2</v>
      </c>
      <c r="G99" s="99"/>
      <c r="H99" s="104">
        <v>428536.19</v>
      </c>
      <c r="I99" s="99"/>
      <c r="J99" s="78">
        <v>1.8404452824130901E-2</v>
      </c>
      <c r="K99" s="105">
        <v>7.5396305280457807E-2</v>
      </c>
      <c r="L99" s="102"/>
      <c r="M99" s="99"/>
    </row>
    <row r="100" spans="1:13" ht="15" x14ac:dyDescent="0.2">
      <c r="A100" s="89"/>
      <c r="B100" s="108" t="s">
        <v>7</v>
      </c>
      <c r="C100" s="99"/>
      <c r="D100" s="104">
        <v>358126.96</v>
      </c>
      <c r="E100" s="99"/>
      <c r="F100" s="105">
        <v>1.59741704839967E-2</v>
      </c>
      <c r="G100" s="99"/>
      <c r="H100" s="104">
        <v>356252.1</v>
      </c>
      <c r="I100" s="99"/>
      <c r="J100" s="78">
        <v>1.5300049612957001E-2</v>
      </c>
      <c r="K100" s="105">
        <v>-5.2351825173953103E-3</v>
      </c>
      <c r="L100" s="102"/>
      <c r="M100" s="99"/>
    </row>
    <row r="101" spans="1:13" ht="15" x14ac:dyDescent="0.2">
      <c r="A101" s="90"/>
      <c r="B101" s="108" t="s">
        <v>8</v>
      </c>
      <c r="C101" s="99"/>
      <c r="D101" s="104">
        <v>21589.07</v>
      </c>
      <c r="E101" s="99"/>
      <c r="F101" s="105">
        <v>9.6297548995177298E-4</v>
      </c>
      <c r="G101" s="99"/>
      <c r="H101" s="104">
        <v>23483.68</v>
      </c>
      <c r="I101" s="99"/>
      <c r="J101" s="78">
        <v>1.0085595820903399E-3</v>
      </c>
      <c r="K101" s="105">
        <v>8.7757833014576195E-2</v>
      </c>
      <c r="L101" s="102"/>
      <c r="M101" s="99"/>
    </row>
    <row r="102" spans="1:13" ht="15" x14ac:dyDescent="0.2">
      <c r="A102" s="108" t="s">
        <v>116</v>
      </c>
      <c r="B102" s="108" t="s">
        <v>4</v>
      </c>
      <c r="C102" s="99"/>
      <c r="D102" s="104">
        <v>14543.00027</v>
      </c>
      <c r="E102" s="99"/>
      <c r="F102" s="105">
        <v>6.4868717412894705E-4</v>
      </c>
      <c r="G102" s="99"/>
      <c r="H102" s="104">
        <v>13810.390874000001</v>
      </c>
      <c r="I102" s="99"/>
      <c r="J102" s="78">
        <v>5.9311837192406404E-4</v>
      </c>
      <c r="K102" s="105">
        <v>-5.0375395887962797E-2</v>
      </c>
      <c r="L102" s="102"/>
      <c r="M102" s="99"/>
    </row>
    <row r="103" spans="1:13" ht="14.25" customHeight="1" x14ac:dyDescent="0.2">
      <c r="A103" s="89"/>
      <c r="B103" s="108" t="s">
        <v>5</v>
      </c>
      <c r="C103" s="99"/>
      <c r="D103" s="104">
        <v>77797.49914</v>
      </c>
      <c r="E103" s="99"/>
      <c r="F103" s="105">
        <v>3.4701395127888402E-3</v>
      </c>
      <c r="G103" s="99"/>
      <c r="H103" s="104">
        <v>85084.772601999997</v>
      </c>
      <c r="I103" s="99"/>
      <c r="J103" s="78">
        <v>3.6541573849466899E-3</v>
      </c>
      <c r="K103" s="105">
        <v>9.3669764999595007E-2</v>
      </c>
      <c r="L103" s="102"/>
      <c r="M103" s="99"/>
    </row>
    <row r="104" spans="1:13" ht="15" x14ac:dyDescent="0.2">
      <c r="A104" s="89"/>
      <c r="B104" s="108" t="s">
        <v>6</v>
      </c>
      <c r="C104" s="99"/>
      <c r="D104" s="104">
        <v>102413.05744</v>
      </c>
      <c r="E104" s="99"/>
      <c r="F104" s="105">
        <v>4.5681108155998899E-3</v>
      </c>
      <c r="G104" s="99"/>
      <c r="H104" s="104">
        <v>110005.49329699999</v>
      </c>
      <c r="I104" s="99"/>
      <c r="J104" s="78">
        <v>4.72443391952471E-3</v>
      </c>
      <c r="K104" s="105">
        <v>7.4135428106402806E-2</v>
      </c>
      <c r="L104" s="102"/>
      <c r="M104" s="99"/>
    </row>
    <row r="105" spans="1:13" ht="15" x14ac:dyDescent="0.2">
      <c r="A105" s="89"/>
      <c r="B105" s="108" t="s">
        <v>7</v>
      </c>
      <c r="C105" s="99"/>
      <c r="D105" s="104">
        <v>17738.852050000001</v>
      </c>
      <c r="E105" s="99"/>
      <c r="F105" s="105">
        <v>7.9123740596657305E-4</v>
      </c>
      <c r="G105" s="99"/>
      <c r="H105" s="104">
        <v>19937.707852</v>
      </c>
      <c r="I105" s="99"/>
      <c r="J105" s="78">
        <v>8.56269813719674E-4</v>
      </c>
      <c r="K105" s="105">
        <v>0.123957051775512</v>
      </c>
      <c r="L105" s="102"/>
      <c r="M105" s="99"/>
    </row>
    <row r="106" spans="1:13" ht="15" x14ac:dyDescent="0.2">
      <c r="A106" s="90"/>
      <c r="B106" s="108" t="s">
        <v>8</v>
      </c>
      <c r="C106" s="99"/>
      <c r="D106" s="104">
        <v>284.03548999999998</v>
      </c>
      <c r="E106" s="99"/>
      <c r="F106" s="105">
        <v>1.2669337546566001E-5</v>
      </c>
      <c r="G106" s="99"/>
      <c r="H106" s="104">
        <v>308.50045999999998</v>
      </c>
      <c r="I106" s="99"/>
      <c r="J106" s="78">
        <v>1.3249247775999199E-5</v>
      </c>
      <c r="K106" s="105">
        <v>8.6133496909136201E-2</v>
      </c>
      <c r="L106" s="102"/>
      <c r="M106" s="99"/>
    </row>
    <row r="107" spans="1:13" ht="15" x14ac:dyDescent="0.2">
      <c r="A107" s="108" t="s">
        <v>117</v>
      </c>
      <c r="B107" s="108" t="s">
        <v>4</v>
      </c>
      <c r="C107" s="99"/>
      <c r="D107" s="104">
        <v>30955.65</v>
      </c>
      <c r="E107" s="99"/>
      <c r="F107" s="105">
        <v>1.38076963137021E-3</v>
      </c>
      <c r="G107" s="99"/>
      <c r="H107" s="104">
        <v>30595.34</v>
      </c>
      <c r="I107" s="99"/>
      <c r="J107" s="78">
        <v>1.31398585418946E-3</v>
      </c>
      <c r="K107" s="105">
        <v>-1.16395552992747E-2</v>
      </c>
      <c r="L107" s="102"/>
      <c r="M107" s="99"/>
    </row>
    <row r="108" spans="1:13" ht="14.25" customHeight="1" x14ac:dyDescent="0.2">
      <c r="A108" s="89"/>
      <c r="B108" s="108" t="s">
        <v>5</v>
      </c>
      <c r="C108" s="99"/>
      <c r="D108" s="104">
        <v>144200.48000000001</v>
      </c>
      <c r="E108" s="99"/>
      <c r="F108" s="105">
        <v>6.4320291647246E-3</v>
      </c>
      <c r="G108" s="99"/>
      <c r="H108" s="104">
        <v>167622.76999999999</v>
      </c>
      <c r="I108" s="99"/>
      <c r="J108" s="78">
        <v>7.1989377669950099E-3</v>
      </c>
      <c r="K108" s="105">
        <v>0.162428654883812</v>
      </c>
      <c r="L108" s="102"/>
      <c r="M108" s="99"/>
    </row>
    <row r="109" spans="1:13" ht="15" x14ac:dyDescent="0.2">
      <c r="A109" s="89"/>
      <c r="B109" s="108" t="s">
        <v>6</v>
      </c>
      <c r="C109" s="99"/>
      <c r="D109" s="104">
        <v>221483.72</v>
      </c>
      <c r="E109" s="99"/>
      <c r="F109" s="105">
        <v>9.8792302671370895E-3</v>
      </c>
      <c r="G109" s="99"/>
      <c r="H109" s="104">
        <v>242221.58</v>
      </c>
      <c r="I109" s="99"/>
      <c r="J109" s="78">
        <v>1.0402751847157801E-2</v>
      </c>
      <c r="K109" s="105">
        <v>9.3631531924784198E-2</v>
      </c>
      <c r="L109" s="102"/>
      <c r="M109" s="99"/>
    </row>
    <row r="110" spans="1:13" ht="15" x14ac:dyDescent="0.2">
      <c r="A110" s="89"/>
      <c r="B110" s="108" t="s">
        <v>7</v>
      </c>
      <c r="C110" s="99"/>
      <c r="D110" s="104">
        <v>67842.97</v>
      </c>
      <c r="E110" s="99"/>
      <c r="F110" s="105">
        <v>3.0261200355334202E-3</v>
      </c>
      <c r="G110" s="99"/>
      <c r="H110" s="104">
        <v>68886.05</v>
      </c>
      <c r="I110" s="99"/>
      <c r="J110" s="78">
        <v>2.9584667224155001E-3</v>
      </c>
      <c r="K110" s="105">
        <v>1.5374916516773999E-2</v>
      </c>
      <c r="L110" s="102"/>
      <c r="M110" s="99"/>
    </row>
    <row r="111" spans="1:13" ht="15" x14ac:dyDescent="0.2">
      <c r="A111" s="90"/>
      <c r="B111" s="108" t="s">
        <v>8</v>
      </c>
      <c r="C111" s="99"/>
      <c r="D111" s="104">
        <v>4979.97</v>
      </c>
      <c r="E111" s="99"/>
      <c r="F111" s="105">
        <v>2.2213041370911901E-4</v>
      </c>
      <c r="G111" s="99"/>
      <c r="H111" s="104">
        <v>3974.55</v>
      </c>
      <c r="I111" s="99"/>
      <c r="J111" s="78">
        <v>1.70696010463316E-4</v>
      </c>
      <c r="K111" s="105">
        <v>-0.201892782486641</v>
      </c>
      <c r="L111" s="102"/>
      <c r="M111" s="99"/>
    </row>
    <row r="112" spans="1:13" ht="15" x14ac:dyDescent="0.2">
      <c r="A112" s="80" t="s">
        <v>90</v>
      </c>
      <c r="B112" s="107" t="s">
        <v>0</v>
      </c>
      <c r="C112" s="99"/>
      <c r="D112" s="98">
        <v>22419127.200300001</v>
      </c>
      <c r="E112" s="99"/>
      <c r="F112" s="100">
        <v>1</v>
      </c>
      <c r="G112" s="99"/>
      <c r="H112" s="98">
        <v>23284375.476684999</v>
      </c>
      <c r="I112" s="99"/>
      <c r="J112" s="77">
        <v>1</v>
      </c>
      <c r="K112" s="101">
        <v>3.8594199883635001E-2</v>
      </c>
      <c r="L112" s="102"/>
      <c r="M112" s="99"/>
    </row>
  </sheetData>
  <mergeCells count="566">
    <mergeCell ref="B5:C5"/>
    <mergeCell ref="A6:A10"/>
    <mergeCell ref="B6:C6"/>
    <mergeCell ref="B7:C7"/>
    <mergeCell ref="B8:C8"/>
    <mergeCell ref="B9:C9"/>
    <mergeCell ref="D4:G4"/>
    <mergeCell ref="H4:J4"/>
    <mergeCell ref="D7:E7"/>
    <mergeCell ref="F7:G7"/>
    <mergeCell ref="H7:I7"/>
    <mergeCell ref="D10:E10"/>
    <mergeCell ref="F10:G10"/>
    <mergeCell ref="H10:I10"/>
    <mergeCell ref="B4:C4"/>
    <mergeCell ref="A16:A20"/>
    <mergeCell ref="B16:C16"/>
    <mergeCell ref="B17:C17"/>
    <mergeCell ref="B18:C18"/>
    <mergeCell ref="B19:C19"/>
    <mergeCell ref="B20:C20"/>
    <mergeCell ref="B10:C10"/>
    <mergeCell ref="A11:A15"/>
    <mergeCell ref="B11:C11"/>
    <mergeCell ref="B12:C12"/>
    <mergeCell ref="B13:C13"/>
    <mergeCell ref="B14:C14"/>
    <mergeCell ref="B15:C15"/>
    <mergeCell ref="A26:A30"/>
    <mergeCell ref="B26:C26"/>
    <mergeCell ref="B27:C27"/>
    <mergeCell ref="B28:C28"/>
    <mergeCell ref="B29:C29"/>
    <mergeCell ref="B30:C30"/>
    <mergeCell ref="A21:A25"/>
    <mergeCell ref="B21:C21"/>
    <mergeCell ref="B22:C22"/>
    <mergeCell ref="B23:C23"/>
    <mergeCell ref="B24:C24"/>
    <mergeCell ref="B25:C25"/>
    <mergeCell ref="A36:A40"/>
    <mergeCell ref="B36:C36"/>
    <mergeCell ref="B37:C37"/>
    <mergeCell ref="B38:C38"/>
    <mergeCell ref="B39:C39"/>
    <mergeCell ref="B40:C40"/>
    <mergeCell ref="A31:A35"/>
    <mergeCell ref="B31:C31"/>
    <mergeCell ref="B32:C32"/>
    <mergeCell ref="B33:C33"/>
    <mergeCell ref="B34:C34"/>
    <mergeCell ref="B35:C35"/>
    <mergeCell ref="A46:A50"/>
    <mergeCell ref="B46:C46"/>
    <mergeCell ref="B47:C47"/>
    <mergeCell ref="B48:C48"/>
    <mergeCell ref="B49:C49"/>
    <mergeCell ref="B50:C50"/>
    <mergeCell ref="A41:A45"/>
    <mergeCell ref="B41:C41"/>
    <mergeCell ref="B42:C42"/>
    <mergeCell ref="B43:C43"/>
    <mergeCell ref="B44:C44"/>
    <mergeCell ref="B45:C45"/>
    <mergeCell ref="A57:A61"/>
    <mergeCell ref="B57:C57"/>
    <mergeCell ref="B58:C58"/>
    <mergeCell ref="B59:C59"/>
    <mergeCell ref="B60:C60"/>
    <mergeCell ref="B61:C61"/>
    <mergeCell ref="B51:C51"/>
    <mergeCell ref="A52:A56"/>
    <mergeCell ref="B52:C52"/>
    <mergeCell ref="B53:C53"/>
    <mergeCell ref="B54:C54"/>
    <mergeCell ref="B55:C55"/>
    <mergeCell ref="B56:C56"/>
    <mergeCell ref="A67:A71"/>
    <mergeCell ref="B67:C67"/>
    <mergeCell ref="B68:C68"/>
    <mergeCell ref="B69:C69"/>
    <mergeCell ref="B70:C70"/>
    <mergeCell ref="B71:C71"/>
    <mergeCell ref="A62:A66"/>
    <mergeCell ref="B62:C62"/>
    <mergeCell ref="B63:C63"/>
    <mergeCell ref="B64:C64"/>
    <mergeCell ref="B65:C65"/>
    <mergeCell ref="B66:C66"/>
    <mergeCell ref="A77:A81"/>
    <mergeCell ref="B77:C77"/>
    <mergeCell ref="B78:C78"/>
    <mergeCell ref="B79:C79"/>
    <mergeCell ref="B80:C80"/>
    <mergeCell ref="B81:C81"/>
    <mergeCell ref="A72:A76"/>
    <mergeCell ref="B72:C72"/>
    <mergeCell ref="B73:C73"/>
    <mergeCell ref="B74:C74"/>
    <mergeCell ref="B75:C75"/>
    <mergeCell ref="B76:C76"/>
    <mergeCell ref="A87:A91"/>
    <mergeCell ref="B87:C87"/>
    <mergeCell ref="B88:C88"/>
    <mergeCell ref="B89:C89"/>
    <mergeCell ref="B90:C90"/>
    <mergeCell ref="B91:C91"/>
    <mergeCell ref="A82:A86"/>
    <mergeCell ref="B82:C82"/>
    <mergeCell ref="B83:C83"/>
    <mergeCell ref="B84:C84"/>
    <mergeCell ref="B85:C85"/>
    <mergeCell ref="B86:C86"/>
    <mergeCell ref="A97:A101"/>
    <mergeCell ref="B97:C97"/>
    <mergeCell ref="B98:C98"/>
    <mergeCell ref="B99:C99"/>
    <mergeCell ref="B100:C100"/>
    <mergeCell ref="B101:C101"/>
    <mergeCell ref="A92:A96"/>
    <mergeCell ref="B92:C92"/>
    <mergeCell ref="B93:C93"/>
    <mergeCell ref="B94:C94"/>
    <mergeCell ref="B95:C95"/>
    <mergeCell ref="B96:C96"/>
    <mergeCell ref="B112:C112"/>
    <mergeCell ref="A107:A111"/>
    <mergeCell ref="B107:C107"/>
    <mergeCell ref="B108:C108"/>
    <mergeCell ref="B109:C109"/>
    <mergeCell ref="B110:C110"/>
    <mergeCell ref="B111:C111"/>
    <mergeCell ref="A102:A106"/>
    <mergeCell ref="B102:C102"/>
    <mergeCell ref="B103:C103"/>
    <mergeCell ref="B104:C104"/>
    <mergeCell ref="B105:C105"/>
    <mergeCell ref="B106:C106"/>
    <mergeCell ref="K4:M4"/>
    <mergeCell ref="D5:E5"/>
    <mergeCell ref="F5:G5"/>
    <mergeCell ref="H5:I5"/>
    <mergeCell ref="K5:M5"/>
    <mergeCell ref="D6:E6"/>
    <mergeCell ref="F6:G6"/>
    <mergeCell ref="H6:I6"/>
    <mergeCell ref="K6:M6"/>
    <mergeCell ref="K7:M7"/>
    <mergeCell ref="D8:E8"/>
    <mergeCell ref="F8:G8"/>
    <mergeCell ref="H8:I8"/>
    <mergeCell ref="K8:M8"/>
    <mergeCell ref="D9:E9"/>
    <mergeCell ref="F9:G9"/>
    <mergeCell ref="H9:I9"/>
    <mergeCell ref="K9:M9"/>
    <mergeCell ref="K10:M10"/>
    <mergeCell ref="D11:E11"/>
    <mergeCell ref="F11:G11"/>
    <mergeCell ref="H11:I11"/>
    <mergeCell ref="K11:M11"/>
    <mergeCell ref="D12:E12"/>
    <mergeCell ref="F12:G12"/>
    <mergeCell ref="H12:I12"/>
    <mergeCell ref="K12:M12"/>
    <mergeCell ref="D13:E13"/>
    <mergeCell ref="F13:G13"/>
    <mergeCell ref="H13:I13"/>
    <mergeCell ref="K13:M13"/>
    <mergeCell ref="D14:E14"/>
    <mergeCell ref="F14:G14"/>
    <mergeCell ref="H14:I14"/>
    <mergeCell ref="K14:M14"/>
    <mergeCell ref="D15:E15"/>
    <mergeCell ref="F15:G15"/>
    <mergeCell ref="H15:I15"/>
    <mergeCell ref="K15:M15"/>
    <mergeCell ref="D16:E16"/>
    <mergeCell ref="F16:G16"/>
    <mergeCell ref="H16:I16"/>
    <mergeCell ref="K16:M16"/>
    <mergeCell ref="D17:E17"/>
    <mergeCell ref="F17:G17"/>
    <mergeCell ref="H17:I17"/>
    <mergeCell ref="K17:M17"/>
    <mergeCell ref="D18:E18"/>
    <mergeCell ref="F18:G18"/>
    <mergeCell ref="H18:I18"/>
    <mergeCell ref="K18:M18"/>
    <mergeCell ref="D19:E19"/>
    <mergeCell ref="F19:G19"/>
    <mergeCell ref="H19:I19"/>
    <mergeCell ref="K19:M19"/>
    <mergeCell ref="D20:E20"/>
    <mergeCell ref="F20:G20"/>
    <mergeCell ref="H20:I20"/>
    <mergeCell ref="K20:M20"/>
    <mergeCell ref="D21:E21"/>
    <mergeCell ref="F21:G21"/>
    <mergeCell ref="H21:I21"/>
    <mergeCell ref="K21:M21"/>
    <mergeCell ref="D22:E22"/>
    <mergeCell ref="F22:G22"/>
    <mergeCell ref="H22:I22"/>
    <mergeCell ref="K22:M22"/>
    <mergeCell ref="D23:E23"/>
    <mergeCell ref="F23:G23"/>
    <mergeCell ref="H23:I23"/>
    <mergeCell ref="K23:M23"/>
    <mergeCell ref="D24:E24"/>
    <mergeCell ref="F24:G24"/>
    <mergeCell ref="H24:I24"/>
    <mergeCell ref="K24:M24"/>
    <mergeCell ref="D25:E25"/>
    <mergeCell ref="F25:G25"/>
    <mergeCell ref="H25:I25"/>
    <mergeCell ref="K25:M25"/>
    <mergeCell ref="D26:E26"/>
    <mergeCell ref="F26:G26"/>
    <mergeCell ref="H26:I26"/>
    <mergeCell ref="K26:M26"/>
    <mergeCell ref="D27:E27"/>
    <mergeCell ref="F27:G27"/>
    <mergeCell ref="H27:I27"/>
    <mergeCell ref="K27:M27"/>
    <mergeCell ref="D28:E28"/>
    <mergeCell ref="F28:G28"/>
    <mergeCell ref="H28:I28"/>
    <mergeCell ref="K28:M28"/>
    <mergeCell ref="D29:E29"/>
    <mergeCell ref="F29:G29"/>
    <mergeCell ref="H29:I29"/>
    <mergeCell ref="K29:M29"/>
    <mergeCell ref="D30:E30"/>
    <mergeCell ref="F30:G30"/>
    <mergeCell ref="H30:I30"/>
    <mergeCell ref="K30:M30"/>
    <mergeCell ref="D31:E31"/>
    <mergeCell ref="F31:G31"/>
    <mergeCell ref="H31:I31"/>
    <mergeCell ref="K31:M31"/>
    <mergeCell ref="D32:E32"/>
    <mergeCell ref="F32:G32"/>
    <mergeCell ref="H32:I32"/>
    <mergeCell ref="K32:M32"/>
    <mergeCell ref="D33:E33"/>
    <mergeCell ref="F33:G33"/>
    <mergeCell ref="H33:I33"/>
    <mergeCell ref="K33:M33"/>
    <mergeCell ref="D34:E34"/>
    <mergeCell ref="F34:G34"/>
    <mergeCell ref="H34:I34"/>
    <mergeCell ref="K34:M34"/>
    <mergeCell ref="D35:E35"/>
    <mergeCell ref="F35:G35"/>
    <mergeCell ref="H35:I35"/>
    <mergeCell ref="K35:M35"/>
    <mergeCell ref="D36:E36"/>
    <mergeCell ref="F36:G36"/>
    <mergeCell ref="H36:I36"/>
    <mergeCell ref="K36:M36"/>
    <mergeCell ref="D37:E37"/>
    <mergeCell ref="F37:G37"/>
    <mergeCell ref="H37:I37"/>
    <mergeCell ref="K37:M37"/>
    <mergeCell ref="D38:E38"/>
    <mergeCell ref="F38:G38"/>
    <mergeCell ref="H38:I38"/>
    <mergeCell ref="K38:M38"/>
    <mergeCell ref="D39:E39"/>
    <mergeCell ref="F39:G39"/>
    <mergeCell ref="H39:I39"/>
    <mergeCell ref="K39:M39"/>
    <mergeCell ref="D40:E40"/>
    <mergeCell ref="F40:G40"/>
    <mergeCell ref="H40:I40"/>
    <mergeCell ref="K40:M40"/>
    <mergeCell ref="D41:E41"/>
    <mergeCell ref="F41:G41"/>
    <mergeCell ref="H41:I41"/>
    <mergeCell ref="K41:M41"/>
    <mergeCell ref="D42:E42"/>
    <mergeCell ref="F42:G42"/>
    <mergeCell ref="H42:I42"/>
    <mergeCell ref="K42:M42"/>
    <mergeCell ref="D43:E43"/>
    <mergeCell ref="F43:G43"/>
    <mergeCell ref="H43:I43"/>
    <mergeCell ref="K43:M43"/>
    <mergeCell ref="D44:E44"/>
    <mergeCell ref="F44:G44"/>
    <mergeCell ref="H44:I44"/>
    <mergeCell ref="K44:M44"/>
    <mergeCell ref="D45:E45"/>
    <mergeCell ref="F45:G45"/>
    <mergeCell ref="H45:I45"/>
    <mergeCell ref="K45:M45"/>
    <mergeCell ref="D46:E46"/>
    <mergeCell ref="F46:G46"/>
    <mergeCell ref="H46:I46"/>
    <mergeCell ref="K46:M46"/>
    <mergeCell ref="D47:E47"/>
    <mergeCell ref="F47:G47"/>
    <mergeCell ref="H47:I47"/>
    <mergeCell ref="K47:M47"/>
    <mergeCell ref="D48:E48"/>
    <mergeCell ref="F48:G48"/>
    <mergeCell ref="H48:I48"/>
    <mergeCell ref="K48:M48"/>
    <mergeCell ref="D49:E49"/>
    <mergeCell ref="F49:G49"/>
    <mergeCell ref="H49:I49"/>
    <mergeCell ref="K49:M49"/>
    <mergeCell ref="D50:E50"/>
    <mergeCell ref="F50:G50"/>
    <mergeCell ref="H50:I50"/>
    <mergeCell ref="K50:M50"/>
    <mergeCell ref="D51:E51"/>
    <mergeCell ref="F51:G51"/>
    <mergeCell ref="H51:I51"/>
    <mergeCell ref="K51:M51"/>
    <mergeCell ref="D52:E52"/>
    <mergeCell ref="F52:G52"/>
    <mergeCell ref="H52:I52"/>
    <mergeCell ref="K52:M52"/>
    <mergeCell ref="D53:E53"/>
    <mergeCell ref="F53:G53"/>
    <mergeCell ref="H53:I53"/>
    <mergeCell ref="K53:M53"/>
    <mergeCell ref="D54:E54"/>
    <mergeCell ref="F54:G54"/>
    <mergeCell ref="H54:I54"/>
    <mergeCell ref="K54:M54"/>
    <mergeCell ref="D55:E55"/>
    <mergeCell ref="F55:G55"/>
    <mergeCell ref="H55:I55"/>
    <mergeCell ref="K55:M55"/>
    <mergeCell ref="D56:E56"/>
    <mergeCell ref="F56:G56"/>
    <mergeCell ref="H56:I56"/>
    <mergeCell ref="K56:M56"/>
    <mergeCell ref="D57:E57"/>
    <mergeCell ref="F57:G57"/>
    <mergeCell ref="H57:I57"/>
    <mergeCell ref="K57:M57"/>
    <mergeCell ref="D58:E58"/>
    <mergeCell ref="F58:G58"/>
    <mergeCell ref="H58:I58"/>
    <mergeCell ref="K58:M58"/>
    <mergeCell ref="D59:E59"/>
    <mergeCell ref="F59:G59"/>
    <mergeCell ref="H59:I59"/>
    <mergeCell ref="K59:M59"/>
    <mergeCell ref="D60:E60"/>
    <mergeCell ref="F60:G60"/>
    <mergeCell ref="H60:I60"/>
    <mergeCell ref="K60:M60"/>
    <mergeCell ref="D61:E61"/>
    <mergeCell ref="F61:G61"/>
    <mergeCell ref="H61:I61"/>
    <mergeCell ref="K61:M61"/>
    <mergeCell ref="D62:E62"/>
    <mergeCell ref="F62:G62"/>
    <mergeCell ref="H62:I62"/>
    <mergeCell ref="K62:M62"/>
    <mergeCell ref="D63:E63"/>
    <mergeCell ref="F63:G63"/>
    <mergeCell ref="H63:I63"/>
    <mergeCell ref="K63:M63"/>
    <mergeCell ref="D64:E64"/>
    <mergeCell ref="F64:G64"/>
    <mergeCell ref="H64:I64"/>
    <mergeCell ref="K64:M64"/>
    <mergeCell ref="D65:E65"/>
    <mergeCell ref="F65:G65"/>
    <mergeCell ref="H65:I65"/>
    <mergeCell ref="K65:M65"/>
    <mergeCell ref="D66:E66"/>
    <mergeCell ref="F66:G66"/>
    <mergeCell ref="H66:I66"/>
    <mergeCell ref="K66:M66"/>
    <mergeCell ref="D67:E67"/>
    <mergeCell ref="F67:G67"/>
    <mergeCell ref="H67:I67"/>
    <mergeCell ref="K67:M67"/>
    <mergeCell ref="D68:E68"/>
    <mergeCell ref="F68:G68"/>
    <mergeCell ref="H68:I68"/>
    <mergeCell ref="K68:M68"/>
    <mergeCell ref="D69:E69"/>
    <mergeCell ref="F69:G69"/>
    <mergeCell ref="H69:I69"/>
    <mergeCell ref="K69:M69"/>
    <mergeCell ref="D70:E70"/>
    <mergeCell ref="F70:G70"/>
    <mergeCell ref="H70:I70"/>
    <mergeCell ref="K70:M70"/>
    <mergeCell ref="D71:E71"/>
    <mergeCell ref="F71:G71"/>
    <mergeCell ref="H71:I71"/>
    <mergeCell ref="K71:M71"/>
    <mergeCell ref="D72:E72"/>
    <mergeCell ref="F72:G72"/>
    <mergeCell ref="H72:I72"/>
    <mergeCell ref="K72:M72"/>
    <mergeCell ref="D73:E73"/>
    <mergeCell ref="F73:G73"/>
    <mergeCell ref="H73:I73"/>
    <mergeCell ref="K73:M73"/>
    <mergeCell ref="D74:E74"/>
    <mergeCell ref="F74:G74"/>
    <mergeCell ref="H74:I74"/>
    <mergeCell ref="K74:M74"/>
    <mergeCell ref="D75:E75"/>
    <mergeCell ref="F75:G75"/>
    <mergeCell ref="H75:I75"/>
    <mergeCell ref="K75:M75"/>
    <mergeCell ref="D76:E76"/>
    <mergeCell ref="F76:G76"/>
    <mergeCell ref="H76:I76"/>
    <mergeCell ref="K76:M76"/>
    <mergeCell ref="D77:E77"/>
    <mergeCell ref="F77:G77"/>
    <mergeCell ref="H77:I77"/>
    <mergeCell ref="K77:M77"/>
    <mergeCell ref="D78:E78"/>
    <mergeCell ref="F78:G78"/>
    <mergeCell ref="H78:I78"/>
    <mergeCell ref="K78:M78"/>
    <mergeCell ref="D79:E79"/>
    <mergeCell ref="F79:G79"/>
    <mergeCell ref="H79:I79"/>
    <mergeCell ref="K79:M79"/>
    <mergeCell ref="D80:E80"/>
    <mergeCell ref="F80:G80"/>
    <mergeCell ref="H80:I80"/>
    <mergeCell ref="K80:M80"/>
    <mergeCell ref="D81:E81"/>
    <mergeCell ref="F81:G81"/>
    <mergeCell ref="H81:I81"/>
    <mergeCell ref="K81:M81"/>
    <mergeCell ref="D82:E82"/>
    <mergeCell ref="F82:G82"/>
    <mergeCell ref="H82:I82"/>
    <mergeCell ref="K82:M82"/>
    <mergeCell ref="D83:E83"/>
    <mergeCell ref="F83:G83"/>
    <mergeCell ref="H83:I83"/>
    <mergeCell ref="K83:M83"/>
    <mergeCell ref="D84:E84"/>
    <mergeCell ref="F84:G84"/>
    <mergeCell ref="H84:I84"/>
    <mergeCell ref="K84:M84"/>
    <mergeCell ref="D85:E85"/>
    <mergeCell ref="F85:G85"/>
    <mergeCell ref="H85:I85"/>
    <mergeCell ref="K85:M85"/>
    <mergeCell ref="D86:E86"/>
    <mergeCell ref="F86:G86"/>
    <mergeCell ref="H86:I86"/>
    <mergeCell ref="K86:M86"/>
    <mergeCell ref="D87:E87"/>
    <mergeCell ref="F87:G87"/>
    <mergeCell ref="H87:I87"/>
    <mergeCell ref="K87:M87"/>
    <mergeCell ref="D88:E88"/>
    <mergeCell ref="F88:G88"/>
    <mergeCell ref="H88:I88"/>
    <mergeCell ref="K88:M88"/>
    <mergeCell ref="D89:E89"/>
    <mergeCell ref="F89:G89"/>
    <mergeCell ref="H89:I89"/>
    <mergeCell ref="K89:M89"/>
    <mergeCell ref="D90:E90"/>
    <mergeCell ref="F90:G90"/>
    <mergeCell ref="H90:I90"/>
    <mergeCell ref="K90:M90"/>
    <mergeCell ref="D91:E91"/>
    <mergeCell ref="F91:G91"/>
    <mergeCell ref="H91:I91"/>
    <mergeCell ref="K91:M91"/>
    <mergeCell ref="D92:E92"/>
    <mergeCell ref="F92:G92"/>
    <mergeCell ref="H92:I92"/>
    <mergeCell ref="K92:M92"/>
    <mergeCell ref="D93:E93"/>
    <mergeCell ref="F93:G93"/>
    <mergeCell ref="H93:I93"/>
    <mergeCell ref="K93:M93"/>
    <mergeCell ref="D94:E94"/>
    <mergeCell ref="F94:G94"/>
    <mergeCell ref="H94:I94"/>
    <mergeCell ref="K94:M94"/>
    <mergeCell ref="D95:E95"/>
    <mergeCell ref="F95:G95"/>
    <mergeCell ref="H95:I95"/>
    <mergeCell ref="K95:M95"/>
    <mergeCell ref="D96:E96"/>
    <mergeCell ref="F96:G96"/>
    <mergeCell ref="H96:I96"/>
    <mergeCell ref="K96:M96"/>
    <mergeCell ref="D97:E97"/>
    <mergeCell ref="F97:G97"/>
    <mergeCell ref="H97:I97"/>
    <mergeCell ref="K97:M97"/>
    <mergeCell ref="D98:E98"/>
    <mergeCell ref="F98:G98"/>
    <mergeCell ref="H98:I98"/>
    <mergeCell ref="K98:M98"/>
    <mergeCell ref="D99:E99"/>
    <mergeCell ref="F99:G99"/>
    <mergeCell ref="H99:I99"/>
    <mergeCell ref="K99:M99"/>
    <mergeCell ref="D100:E100"/>
    <mergeCell ref="F100:G100"/>
    <mergeCell ref="H100:I100"/>
    <mergeCell ref="K100:M100"/>
    <mergeCell ref="D101:E101"/>
    <mergeCell ref="F101:G101"/>
    <mergeCell ref="H101:I101"/>
    <mergeCell ref="K101:M101"/>
    <mergeCell ref="D102:E102"/>
    <mergeCell ref="F102:G102"/>
    <mergeCell ref="H102:I102"/>
    <mergeCell ref="K102:M102"/>
    <mergeCell ref="K107:M107"/>
    <mergeCell ref="D108:E108"/>
    <mergeCell ref="F108:G108"/>
    <mergeCell ref="H108:I108"/>
    <mergeCell ref="K108:M108"/>
    <mergeCell ref="D103:E103"/>
    <mergeCell ref="F103:G103"/>
    <mergeCell ref="H103:I103"/>
    <mergeCell ref="K103:M103"/>
    <mergeCell ref="D104:E104"/>
    <mergeCell ref="F104:G104"/>
    <mergeCell ref="H104:I104"/>
    <mergeCell ref="K104:M104"/>
    <mergeCell ref="D105:E105"/>
    <mergeCell ref="F105:G105"/>
    <mergeCell ref="H105:I105"/>
    <mergeCell ref="K105:M105"/>
    <mergeCell ref="D112:E112"/>
    <mergeCell ref="F112:G112"/>
    <mergeCell ref="H112:I112"/>
    <mergeCell ref="K112:M112"/>
    <mergeCell ref="A2:M2"/>
    <mergeCell ref="D109:E109"/>
    <mergeCell ref="F109:G109"/>
    <mergeCell ref="H109:I109"/>
    <mergeCell ref="K109:M109"/>
    <mergeCell ref="D110:E110"/>
    <mergeCell ref="F110:G110"/>
    <mergeCell ref="H110:I110"/>
    <mergeCell ref="K110:M110"/>
    <mergeCell ref="D111:E111"/>
    <mergeCell ref="F111:G111"/>
    <mergeCell ref="H111:I111"/>
    <mergeCell ref="K111:M111"/>
    <mergeCell ref="D106:E106"/>
    <mergeCell ref="F106:G106"/>
    <mergeCell ref="H106:I106"/>
    <mergeCell ref="K106:M106"/>
    <mergeCell ref="D107:E107"/>
    <mergeCell ref="F107:G107"/>
    <mergeCell ref="H107:I107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0728C1-03F9-4D90-824B-2B4077F47A5D}">
  <dimension ref="A1:N333"/>
  <sheetViews>
    <sheetView zoomScale="80" zoomScaleNormal="80" workbookViewId="0">
      <selection activeCell="B2" sqref="B2"/>
    </sheetView>
  </sheetViews>
  <sheetFormatPr defaultColWidth="8.85546875" defaultRowHeight="15" x14ac:dyDescent="0.25"/>
  <cols>
    <col min="1" max="1" width="23.140625" style="15" customWidth="1"/>
    <col min="2" max="2" width="45.5703125" style="15" customWidth="1"/>
    <col min="3" max="14" width="16.140625" style="15" customWidth="1"/>
    <col min="15" max="15" width="0" style="15" hidden="1" customWidth="1"/>
    <col min="16" max="16384" width="8.85546875" style="15"/>
  </cols>
  <sheetData>
    <row r="1" spans="1:14" ht="27.2" customHeight="1" x14ac:dyDescent="0.25">
      <c r="A1" s="96" t="s">
        <v>269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</row>
    <row r="2" spans="1:14" ht="14.25" customHeight="1" x14ac:dyDescent="0.25">
      <c r="A2" s="82" t="s">
        <v>0</v>
      </c>
      <c r="B2" s="82" t="s">
        <v>0</v>
      </c>
      <c r="C2" s="110" t="s">
        <v>239</v>
      </c>
      <c r="D2" s="102"/>
      <c r="E2" s="102"/>
      <c r="F2" s="102"/>
      <c r="G2" s="102"/>
      <c r="H2" s="99"/>
      <c r="I2" s="110" t="s">
        <v>281</v>
      </c>
      <c r="J2" s="102"/>
      <c r="K2" s="102"/>
      <c r="L2" s="102"/>
      <c r="M2" s="102"/>
      <c r="N2" s="99"/>
    </row>
    <row r="3" spans="1:14" x14ac:dyDescent="0.25">
      <c r="A3" s="82" t="s">
        <v>1</v>
      </c>
      <c r="B3" s="82" t="s">
        <v>250</v>
      </c>
      <c r="C3" s="82" t="s">
        <v>6</v>
      </c>
      <c r="D3" s="82" t="s">
        <v>7</v>
      </c>
      <c r="E3" s="82" t="s">
        <v>251</v>
      </c>
      <c r="F3" s="82" t="s">
        <v>252</v>
      </c>
      <c r="G3" s="82" t="s">
        <v>4</v>
      </c>
      <c r="H3" s="82" t="s">
        <v>247</v>
      </c>
      <c r="I3" s="82" t="s">
        <v>6</v>
      </c>
      <c r="J3" s="82" t="s">
        <v>7</v>
      </c>
      <c r="K3" s="82" t="s">
        <v>251</v>
      </c>
      <c r="L3" s="82" t="s">
        <v>252</v>
      </c>
      <c r="M3" s="82" t="s">
        <v>4</v>
      </c>
      <c r="N3" s="82" t="s">
        <v>247</v>
      </c>
    </row>
    <row r="4" spans="1:14" x14ac:dyDescent="0.25">
      <c r="A4" s="88" t="s">
        <v>19</v>
      </c>
      <c r="B4" s="76" t="s">
        <v>118</v>
      </c>
      <c r="C4" s="20">
        <v>33017.421973999997</v>
      </c>
      <c r="D4" s="20">
        <v>279564.94482600002</v>
      </c>
      <c r="E4" s="20">
        <v>86437.205996000004</v>
      </c>
      <c r="F4" s="20">
        <v>37.215829999999997</v>
      </c>
      <c r="G4" s="20">
        <v>570.65031299999998</v>
      </c>
      <c r="H4" s="20">
        <v>399627.43893900001</v>
      </c>
      <c r="I4" s="23">
        <v>73075</v>
      </c>
      <c r="J4" s="23">
        <v>841</v>
      </c>
      <c r="K4" s="23">
        <v>12541</v>
      </c>
      <c r="L4" s="23">
        <v>2</v>
      </c>
      <c r="M4" s="23">
        <v>12</v>
      </c>
      <c r="N4" s="23">
        <v>86471</v>
      </c>
    </row>
    <row r="5" spans="1:14" x14ac:dyDescent="0.25">
      <c r="A5" s="89"/>
      <c r="B5" s="76" t="s">
        <v>119</v>
      </c>
      <c r="C5" s="20">
        <v>4075.900474</v>
      </c>
      <c r="D5" s="20">
        <v>95.863146</v>
      </c>
      <c r="E5" s="20">
        <v>3215.9167219999999</v>
      </c>
      <c r="F5" s="20">
        <v>160.767301</v>
      </c>
      <c r="G5" s="20">
        <v>10220.178239000001</v>
      </c>
      <c r="H5" s="20">
        <v>17768.625882</v>
      </c>
      <c r="I5" s="23">
        <v>287767</v>
      </c>
      <c r="J5" s="23">
        <v>353</v>
      </c>
      <c r="K5" s="23">
        <v>75224</v>
      </c>
      <c r="L5" s="23">
        <v>3604</v>
      </c>
      <c r="M5" s="23">
        <v>5977</v>
      </c>
      <c r="N5" s="23">
        <v>372925</v>
      </c>
    </row>
    <row r="6" spans="1:14" x14ac:dyDescent="0.25">
      <c r="A6" s="89"/>
      <c r="B6" s="76" t="s">
        <v>120</v>
      </c>
      <c r="C6" s="20">
        <v>178983.69750000001</v>
      </c>
      <c r="D6" s="20">
        <v>5586.790105</v>
      </c>
      <c r="E6" s="20">
        <v>41131.337617999998</v>
      </c>
      <c r="F6" s="20">
        <v>7551.3556369999997</v>
      </c>
      <c r="G6" s="20">
        <v>304.93319500000001</v>
      </c>
      <c r="H6" s="20">
        <v>233558.11405500001</v>
      </c>
      <c r="I6" s="23">
        <v>717677</v>
      </c>
      <c r="J6" s="23">
        <v>231</v>
      </c>
      <c r="K6" s="23">
        <v>80057</v>
      </c>
      <c r="L6" s="23">
        <v>7327</v>
      </c>
      <c r="M6" s="23">
        <v>285</v>
      </c>
      <c r="N6" s="23">
        <v>805577</v>
      </c>
    </row>
    <row r="7" spans="1:14" x14ac:dyDescent="0.25">
      <c r="A7" s="90"/>
      <c r="B7" s="83" t="s">
        <v>9</v>
      </c>
      <c r="C7" s="25">
        <v>216077.019948</v>
      </c>
      <c r="D7" s="25">
        <v>285247.598077</v>
      </c>
      <c r="E7" s="25">
        <v>130784.460336</v>
      </c>
      <c r="F7" s="25">
        <v>7749.3387679999996</v>
      </c>
      <c r="G7" s="25">
        <v>11095.761747</v>
      </c>
      <c r="H7" s="25">
        <v>650954.17887599999</v>
      </c>
      <c r="I7" s="26">
        <v>1078519</v>
      </c>
      <c r="J7" s="26">
        <v>1425</v>
      </c>
      <c r="K7" s="26">
        <v>167822</v>
      </c>
      <c r="L7" s="26">
        <v>10933</v>
      </c>
      <c r="M7" s="26">
        <v>6274</v>
      </c>
      <c r="N7" s="26">
        <v>1264973</v>
      </c>
    </row>
    <row r="8" spans="1:14" x14ac:dyDescent="0.25">
      <c r="A8" s="88" t="s">
        <v>51</v>
      </c>
      <c r="B8" s="76" t="s">
        <v>118</v>
      </c>
      <c r="C8" s="20">
        <v>20.641812999999999</v>
      </c>
      <c r="D8" s="20">
        <v>39198.099428000001</v>
      </c>
      <c r="E8" s="20">
        <v>11890.364818</v>
      </c>
      <c r="F8" s="76"/>
      <c r="G8" s="76"/>
      <c r="H8" s="20">
        <v>51109.106058999998</v>
      </c>
      <c r="I8" s="23">
        <v>9</v>
      </c>
      <c r="J8" s="23">
        <v>103</v>
      </c>
      <c r="K8" s="23">
        <v>1603</v>
      </c>
      <c r="L8" s="76"/>
      <c r="M8" s="76"/>
      <c r="N8" s="23">
        <v>1715</v>
      </c>
    </row>
    <row r="9" spans="1:14" x14ac:dyDescent="0.25">
      <c r="A9" s="89"/>
      <c r="B9" s="76" t="s">
        <v>119</v>
      </c>
      <c r="C9" s="20">
        <v>928.19555000000003</v>
      </c>
      <c r="D9" s="20">
        <v>51.734856999999998</v>
      </c>
      <c r="E9" s="20">
        <v>287.31005699999997</v>
      </c>
      <c r="F9" s="20">
        <v>38.456811000000002</v>
      </c>
      <c r="G9" s="20">
        <v>3125.5487830000002</v>
      </c>
      <c r="H9" s="20">
        <v>4431.2460579999997</v>
      </c>
      <c r="I9" s="23">
        <v>77754</v>
      </c>
      <c r="J9" s="23">
        <v>34</v>
      </c>
      <c r="K9" s="23">
        <v>9604</v>
      </c>
      <c r="L9" s="23">
        <v>5174</v>
      </c>
      <c r="M9" s="23">
        <v>2579</v>
      </c>
      <c r="N9" s="23">
        <v>95145</v>
      </c>
    </row>
    <row r="10" spans="1:14" x14ac:dyDescent="0.25">
      <c r="A10" s="89"/>
      <c r="B10" s="76" t="s">
        <v>120</v>
      </c>
      <c r="C10" s="20">
        <v>49196.000986999999</v>
      </c>
      <c r="D10" s="20">
        <v>775.09790599999997</v>
      </c>
      <c r="E10" s="20">
        <v>11717.365589000001</v>
      </c>
      <c r="F10" s="20">
        <v>1673.858919</v>
      </c>
      <c r="G10" s="76"/>
      <c r="H10" s="20">
        <v>63362.323401000001</v>
      </c>
      <c r="I10" s="23">
        <v>155960</v>
      </c>
      <c r="J10" s="23">
        <v>35</v>
      </c>
      <c r="K10" s="23">
        <v>15322</v>
      </c>
      <c r="L10" s="23">
        <v>1294</v>
      </c>
      <c r="M10" s="76"/>
      <c r="N10" s="23">
        <v>172611</v>
      </c>
    </row>
    <row r="11" spans="1:14" x14ac:dyDescent="0.25">
      <c r="A11" s="90"/>
      <c r="B11" s="83" t="s">
        <v>9</v>
      </c>
      <c r="C11" s="25">
        <v>50144.838349999998</v>
      </c>
      <c r="D11" s="25">
        <v>40024.932191</v>
      </c>
      <c r="E11" s="25">
        <v>23895.040464000002</v>
      </c>
      <c r="F11" s="25">
        <v>1712.31573</v>
      </c>
      <c r="G11" s="25">
        <v>3125.5487830000002</v>
      </c>
      <c r="H11" s="25">
        <v>118902.675518</v>
      </c>
      <c r="I11" s="26">
        <v>233723</v>
      </c>
      <c r="J11" s="26">
        <v>172</v>
      </c>
      <c r="K11" s="26">
        <v>26529</v>
      </c>
      <c r="L11" s="26">
        <v>6468</v>
      </c>
      <c r="M11" s="26">
        <v>2579</v>
      </c>
      <c r="N11" s="26">
        <v>269471</v>
      </c>
    </row>
    <row r="12" spans="1:14" x14ac:dyDescent="0.25">
      <c r="A12" s="88" t="s">
        <v>37</v>
      </c>
      <c r="B12" s="76" t="s">
        <v>118</v>
      </c>
      <c r="C12" s="20">
        <v>47.811134000000003</v>
      </c>
      <c r="D12" s="20">
        <v>59072.265738000002</v>
      </c>
      <c r="E12" s="20">
        <v>32282.774015999999</v>
      </c>
      <c r="F12" s="20">
        <v>50.594268999999997</v>
      </c>
      <c r="G12" s="20">
        <v>20.823392999999999</v>
      </c>
      <c r="H12" s="20">
        <v>91474.268549999993</v>
      </c>
      <c r="I12" s="23">
        <v>14</v>
      </c>
      <c r="J12" s="23">
        <v>707</v>
      </c>
      <c r="K12" s="23">
        <v>3419</v>
      </c>
      <c r="L12" s="23">
        <v>5</v>
      </c>
      <c r="M12" s="23">
        <v>2</v>
      </c>
      <c r="N12" s="23">
        <v>4147</v>
      </c>
    </row>
    <row r="13" spans="1:14" x14ac:dyDescent="0.25">
      <c r="A13" s="89"/>
      <c r="B13" s="76" t="s">
        <v>119</v>
      </c>
      <c r="C13" s="20">
        <v>1577.284682</v>
      </c>
      <c r="D13" s="20">
        <v>0.15848799999999999</v>
      </c>
      <c r="E13" s="20">
        <v>333.26110999999997</v>
      </c>
      <c r="F13" s="20">
        <v>15.902866</v>
      </c>
      <c r="G13" s="20">
        <v>6116.0222320000003</v>
      </c>
      <c r="H13" s="20">
        <v>8042.6293779999996</v>
      </c>
      <c r="I13" s="23">
        <v>194298</v>
      </c>
      <c r="J13" s="23">
        <v>190</v>
      </c>
      <c r="K13" s="23">
        <v>55882</v>
      </c>
      <c r="L13" s="23">
        <v>11097</v>
      </c>
      <c r="M13" s="23">
        <v>2726</v>
      </c>
      <c r="N13" s="23">
        <v>264193</v>
      </c>
    </row>
    <row r="14" spans="1:14" x14ac:dyDescent="0.25">
      <c r="A14" s="89"/>
      <c r="B14" s="76" t="s">
        <v>120</v>
      </c>
      <c r="C14" s="20">
        <v>48343.784058999998</v>
      </c>
      <c r="D14" s="20">
        <v>1772.1350399999999</v>
      </c>
      <c r="E14" s="20">
        <v>13869.843698000001</v>
      </c>
      <c r="F14" s="20">
        <v>6241.7801030000001</v>
      </c>
      <c r="G14" s="20">
        <v>0.19721</v>
      </c>
      <c r="H14" s="20">
        <v>70227.740109999999</v>
      </c>
      <c r="I14" s="23">
        <v>230353</v>
      </c>
      <c r="J14" s="23">
        <v>93</v>
      </c>
      <c r="K14" s="23">
        <v>24604</v>
      </c>
      <c r="L14" s="23">
        <v>3083</v>
      </c>
      <c r="M14" s="23">
        <v>1</v>
      </c>
      <c r="N14" s="23">
        <v>258134</v>
      </c>
    </row>
    <row r="15" spans="1:14" x14ac:dyDescent="0.25">
      <c r="A15" s="90"/>
      <c r="B15" s="83" t="s">
        <v>9</v>
      </c>
      <c r="C15" s="25">
        <v>49968.879874999999</v>
      </c>
      <c r="D15" s="25">
        <v>60844.559265999997</v>
      </c>
      <c r="E15" s="25">
        <v>46485.878823999999</v>
      </c>
      <c r="F15" s="25">
        <v>6308.2772379999997</v>
      </c>
      <c r="G15" s="25">
        <v>6137.0428350000002</v>
      </c>
      <c r="H15" s="25">
        <v>169744.638038</v>
      </c>
      <c r="I15" s="26">
        <v>424665</v>
      </c>
      <c r="J15" s="26">
        <v>990</v>
      </c>
      <c r="K15" s="26">
        <v>83905</v>
      </c>
      <c r="L15" s="26">
        <v>14185</v>
      </c>
      <c r="M15" s="26">
        <v>2729</v>
      </c>
      <c r="N15" s="26">
        <v>526474</v>
      </c>
    </row>
    <row r="16" spans="1:14" x14ac:dyDescent="0.25">
      <c r="A16" s="88" t="s">
        <v>74</v>
      </c>
      <c r="B16" s="76" t="s">
        <v>118</v>
      </c>
      <c r="C16" s="20">
        <v>5.08</v>
      </c>
      <c r="D16" s="20">
        <v>7331.6390000000001</v>
      </c>
      <c r="E16" s="20">
        <v>11957.483</v>
      </c>
      <c r="F16" s="76"/>
      <c r="G16" s="76"/>
      <c r="H16" s="20">
        <v>19294.202000000001</v>
      </c>
      <c r="I16" s="23">
        <v>4</v>
      </c>
      <c r="J16" s="23">
        <v>68</v>
      </c>
      <c r="K16" s="23">
        <v>1781</v>
      </c>
      <c r="L16" s="76"/>
      <c r="M16" s="76"/>
      <c r="N16" s="23">
        <v>1853</v>
      </c>
    </row>
    <row r="17" spans="1:14" x14ac:dyDescent="0.25">
      <c r="A17" s="89"/>
      <c r="B17" s="76" t="s">
        <v>119</v>
      </c>
      <c r="C17" s="20">
        <v>23177.679</v>
      </c>
      <c r="D17" s="20">
        <v>5.8209999999999997</v>
      </c>
      <c r="E17" s="20">
        <v>2491.2730000000001</v>
      </c>
      <c r="F17" s="20">
        <v>3.8180000000000001</v>
      </c>
      <c r="G17" s="20">
        <v>2631.136</v>
      </c>
      <c r="H17" s="20">
        <v>28309.726999999999</v>
      </c>
      <c r="I17" s="23">
        <v>151761</v>
      </c>
      <c r="J17" s="23">
        <v>15</v>
      </c>
      <c r="K17" s="23">
        <v>20644</v>
      </c>
      <c r="L17" s="23">
        <v>355</v>
      </c>
      <c r="M17" s="23">
        <v>2157</v>
      </c>
      <c r="N17" s="23">
        <v>174932</v>
      </c>
    </row>
    <row r="18" spans="1:14" x14ac:dyDescent="0.25">
      <c r="A18" s="89"/>
      <c r="B18" s="76" t="s">
        <v>120</v>
      </c>
      <c r="C18" s="20">
        <v>2076.7069999999999</v>
      </c>
      <c r="D18" s="20">
        <v>134.75700000000001</v>
      </c>
      <c r="E18" s="20">
        <v>1514.5129999999999</v>
      </c>
      <c r="F18" s="20">
        <v>6.3390000000000004</v>
      </c>
      <c r="G18" s="20">
        <v>13.052</v>
      </c>
      <c r="H18" s="20">
        <v>3745.3679999999999</v>
      </c>
      <c r="I18" s="23">
        <v>30251</v>
      </c>
      <c r="J18" s="23">
        <v>15</v>
      </c>
      <c r="K18" s="23">
        <v>5766</v>
      </c>
      <c r="L18" s="23">
        <v>16</v>
      </c>
      <c r="M18" s="23">
        <v>6</v>
      </c>
      <c r="N18" s="23">
        <v>36054</v>
      </c>
    </row>
    <row r="19" spans="1:14" x14ac:dyDescent="0.25">
      <c r="A19" s="90"/>
      <c r="B19" s="83" t="s">
        <v>9</v>
      </c>
      <c r="C19" s="25">
        <v>25259.466</v>
      </c>
      <c r="D19" s="25">
        <v>7472.2169999999996</v>
      </c>
      <c r="E19" s="25">
        <v>15963.269</v>
      </c>
      <c r="F19" s="25">
        <v>10.157</v>
      </c>
      <c r="G19" s="25">
        <v>2644.1880000000001</v>
      </c>
      <c r="H19" s="25">
        <v>51349.296999999999</v>
      </c>
      <c r="I19" s="26">
        <v>182016</v>
      </c>
      <c r="J19" s="26">
        <v>98</v>
      </c>
      <c r="K19" s="26">
        <v>28191</v>
      </c>
      <c r="L19" s="26">
        <v>371</v>
      </c>
      <c r="M19" s="26">
        <v>2163</v>
      </c>
      <c r="N19" s="26">
        <v>212839</v>
      </c>
    </row>
    <row r="20" spans="1:14" x14ac:dyDescent="0.25">
      <c r="A20" s="88" t="s">
        <v>53</v>
      </c>
      <c r="B20" s="76" t="s">
        <v>118</v>
      </c>
      <c r="C20" s="20">
        <v>1462.6558199999999</v>
      </c>
      <c r="D20" s="20">
        <v>47406.318370000001</v>
      </c>
      <c r="E20" s="20">
        <v>14781.957850000001</v>
      </c>
      <c r="F20" s="76"/>
      <c r="G20" s="20">
        <v>146.072</v>
      </c>
      <c r="H20" s="20">
        <v>63797.00404</v>
      </c>
      <c r="I20" s="23">
        <v>2078</v>
      </c>
      <c r="J20" s="23">
        <v>117</v>
      </c>
      <c r="K20" s="23">
        <v>2415</v>
      </c>
      <c r="L20" s="76"/>
      <c r="M20" s="23">
        <v>13</v>
      </c>
      <c r="N20" s="23">
        <v>4623</v>
      </c>
    </row>
    <row r="21" spans="1:14" x14ac:dyDescent="0.25">
      <c r="A21" s="89"/>
      <c r="B21" s="76" t="s">
        <v>119</v>
      </c>
      <c r="C21" s="20">
        <v>921.99585000000002</v>
      </c>
      <c r="D21" s="20">
        <v>57.371360000000003</v>
      </c>
      <c r="E21" s="20">
        <v>324.47478999999998</v>
      </c>
      <c r="F21" s="20">
        <v>12.239000000000001</v>
      </c>
      <c r="G21" s="20">
        <v>3345.0755600000002</v>
      </c>
      <c r="H21" s="20">
        <v>4661.1565600000004</v>
      </c>
      <c r="I21" s="23">
        <v>193291</v>
      </c>
      <c r="J21" s="23">
        <v>41</v>
      </c>
      <c r="K21" s="23">
        <v>28953</v>
      </c>
      <c r="L21" s="23">
        <v>4336</v>
      </c>
      <c r="M21" s="23">
        <v>1760</v>
      </c>
      <c r="N21" s="23">
        <v>228381</v>
      </c>
    </row>
    <row r="22" spans="1:14" x14ac:dyDescent="0.25">
      <c r="A22" s="89"/>
      <c r="B22" s="76" t="s">
        <v>120</v>
      </c>
      <c r="C22" s="20">
        <v>24182.26887</v>
      </c>
      <c r="D22" s="20">
        <v>151.83357000000001</v>
      </c>
      <c r="E22" s="20">
        <v>5923.01476</v>
      </c>
      <c r="F22" s="20">
        <v>3228.8584799999999</v>
      </c>
      <c r="G22" s="20">
        <v>3.383</v>
      </c>
      <c r="H22" s="20">
        <v>33489.358679999998</v>
      </c>
      <c r="I22" s="23">
        <v>33978</v>
      </c>
      <c r="J22" s="23">
        <v>98</v>
      </c>
      <c r="K22" s="23">
        <v>7312</v>
      </c>
      <c r="L22" s="23">
        <v>4841</v>
      </c>
      <c r="M22" s="23">
        <v>8</v>
      </c>
      <c r="N22" s="23">
        <v>46237</v>
      </c>
    </row>
    <row r="23" spans="1:14" x14ac:dyDescent="0.25">
      <c r="A23" s="90"/>
      <c r="B23" s="83" t="s">
        <v>9</v>
      </c>
      <c r="C23" s="25">
        <v>26566.920539999999</v>
      </c>
      <c r="D23" s="25">
        <v>47615.523300000001</v>
      </c>
      <c r="E23" s="25">
        <v>21029.447400000001</v>
      </c>
      <c r="F23" s="25">
        <v>3241.0974799999999</v>
      </c>
      <c r="G23" s="25">
        <v>3494.5305600000002</v>
      </c>
      <c r="H23" s="25">
        <v>101947.51927999999</v>
      </c>
      <c r="I23" s="26">
        <v>229347</v>
      </c>
      <c r="J23" s="26">
        <v>256</v>
      </c>
      <c r="K23" s="26">
        <v>38680</v>
      </c>
      <c r="L23" s="26">
        <v>9177</v>
      </c>
      <c r="M23" s="26">
        <v>1781</v>
      </c>
      <c r="N23" s="26">
        <v>279241</v>
      </c>
    </row>
    <row r="24" spans="1:14" x14ac:dyDescent="0.25">
      <c r="A24" s="88" t="s">
        <v>70</v>
      </c>
      <c r="B24" s="76" t="s">
        <v>118</v>
      </c>
      <c r="C24" s="20">
        <v>387.66</v>
      </c>
      <c r="D24" s="20">
        <v>12410.32</v>
      </c>
      <c r="E24" s="20">
        <v>10058.66</v>
      </c>
      <c r="F24" s="20">
        <v>0</v>
      </c>
      <c r="G24" s="20">
        <v>201.13</v>
      </c>
      <c r="H24" s="20">
        <v>23057.77</v>
      </c>
      <c r="I24" s="23">
        <v>553</v>
      </c>
      <c r="J24" s="23">
        <v>103</v>
      </c>
      <c r="K24" s="23">
        <v>1641</v>
      </c>
      <c r="L24" s="23">
        <v>0</v>
      </c>
      <c r="M24" s="23">
        <v>8</v>
      </c>
      <c r="N24" s="23">
        <v>2305</v>
      </c>
    </row>
    <row r="25" spans="1:14" x14ac:dyDescent="0.25">
      <c r="A25" s="89"/>
      <c r="B25" s="76" t="s">
        <v>119</v>
      </c>
      <c r="C25" s="20">
        <v>891</v>
      </c>
      <c r="D25" s="20">
        <v>58.67</v>
      </c>
      <c r="E25" s="20">
        <v>551.45000000000005</v>
      </c>
      <c r="F25" s="20">
        <v>156.52000000000001</v>
      </c>
      <c r="G25" s="20">
        <v>2897.35</v>
      </c>
      <c r="H25" s="20">
        <v>4554.99</v>
      </c>
      <c r="I25" s="23">
        <v>75813</v>
      </c>
      <c r="J25" s="23">
        <v>283</v>
      </c>
      <c r="K25" s="23">
        <v>19762</v>
      </c>
      <c r="L25" s="23">
        <v>3012</v>
      </c>
      <c r="M25" s="23">
        <v>2562</v>
      </c>
      <c r="N25" s="23">
        <v>101432</v>
      </c>
    </row>
    <row r="26" spans="1:14" x14ac:dyDescent="0.25">
      <c r="A26" s="89"/>
      <c r="B26" s="76" t="s">
        <v>120</v>
      </c>
      <c r="C26" s="20">
        <v>22227.97</v>
      </c>
      <c r="D26" s="20">
        <v>377.44</v>
      </c>
      <c r="E26" s="20">
        <v>6655.46</v>
      </c>
      <c r="F26" s="20">
        <v>1082.5899999999999</v>
      </c>
      <c r="G26" s="20">
        <v>10.78</v>
      </c>
      <c r="H26" s="20">
        <v>30354.240000000002</v>
      </c>
      <c r="I26" s="23">
        <v>134559</v>
      </c>
      <c r="J26" s="23">
        <v>74</v>
      </c>
      <c r="K26" s="23">
        <v>15228</v>
      </c>
      <c r="L26" s="23">
        <v>3258</v>
      </c>
      <c r="M26" s="23">
        <v>34</v>
      </c>
      <c r="N26" s="23">
        <v>153153</v>
      </c>
    </row>
    <row r="27" spans="1:14" x14ac:dyDescent="0.25">
      <c r="A27" s="90"/>
      <c r="B27" s="83" t="s">
        <v>9</v>
      </c>
      <c r="C27" s="25">
        <v>23506.63</v>
      </c>
      <c r="D27" s="25">
        <v>12846.43</v>
      </c>
      <c r="E27" s="25">
        <v>17265.57</v>
      </c>
      <c r="F27" s="25">
        <v>1239.1099999999999</v>
      </c>
      <c r="G27" s="25">
        <v>3109.26</v>
      </c>
      <c r="H27" s="25">
        <v>57967</v>
      </c>
      <c r="I27" s="26">
        <v>210925</v>
      </c>
      <c r="J27" s="26">
        <v>460</v>
      </c>
      <c r="K27" s="26">
        <v>36631</v>
      </c>
      <c r="L27" s="26">
        <v>6270</v>
      </c>
      <c r="M27" s="26">
        <v>2604</v>
      </c>
      <c r="N27" s="26">
        <v>256890</v>
      </c>
    </row>
    <row r="28" spans="1:14" x14ac:dyDescent="0.25">
      <c r="A28" s="88" t="s">
        <v>10</v>
      </c>
      <c r="B28" s="76" t="s">
        <v>118</v>
      </c>
      <c r="C28" s="20">
        <v>30573.970798999999</v>
      </c>
      <c r="D28" s="20">
        <v>413805.60382600001</v>
      </c>
      <c r="E28" s="20">
        <v>395501.21871799999</v>
      </c>
      <c r="F28" s="20">
        <v>9.0305499999999999</v>
      </c>
      <c r="G28" s="20">
        <v>2239.9548479999999</v>
      </c>
      <c r="H28" s="20">
        <v>842129.77874099999</v>
      </c>
      <c r="I28" s="23">
        <v>28368</v>
      </c>
      <c r="J28" s="23">
        <v>1437</v>
      </c>
      <c r="K28" s="23">
        <v>35895</v>
      </c>
      <c r="L28" s="23">
        <v>7</v>
      </c>
      <c r="M28" s="23">
        <v>740</v>
      </c>
      <c r="N28" s="23">
        <v>66447</v>
      </c>
    </row>
    <row r="29" spans="1:14" x14ac:dyDescent="0.25">
      <c r="A29" s="89"/>
      <c r="B29" s="76" t="s">
        <v>119</v>
      </c>
      <c r="C29" s="20">
        <v>14442.809219000001</v>
      </c>
      <c r="D29" s="20">
        <v>762.55288700000006</v>
      </c>
      <c r="E29" s="20">
        <v>11524.47077</v>
      </c>
      <c r="F29" s="20">
        <v>47.453301000000003</v>
      </c>
      <c r="G29" s="20">
        <v>22880.464861</v>
      </c>
      <c r="H29" s="20">
        <v>49657.751038000002</v>
      </c>
      <c r="I29" s="23">
        <v>643321</v>
      </c>
      <c r="J29" s="23">
        <v>568</v>
      </c>
      <c r="K29" s="23">
        <v>180190</v>
      </c>
      <c r="L29" s="23">
        <v>3826</v>
      </c>
      <c r="M29" s="23">
        <v>12271</v>
      </c>
      <c r="N29" s="23">
        <v>840176</v>
      </c>
    </row>
    <row r="30" spans="1:14" x14ac:dyDescent="0.25">
      <c r="A30" s="89"/>
      <c r="B30" s="76" t="s">
        <v>120</v>
      </c>
      <c r="C30" s="20">
        <v>478639.547357</v>
      </c>
      <c r="D30" s="20">
        <v>6959.294355</v>
      </c>
      <c r="E30" s="20">
        <v>122821.922252</v>
      </c>
      <c r="F30" s="20">
        <v>6540.2560350000003</v>
      </c>
      <c r="G30" s="20">
        <v>208.733779</v>
      </c>
      <c r="H30" s="20">
        <v>615169.75377800001</v>
      </c>
      <c r="I30" s="23">
        <v>2235786</v>
      </c>
      <c r="J30" s="23">
        <v>369</v>
      </c>
      <c r="K30" s="23">
        <v>181926</v>
      </c>
      <c r="L30" s="23">
        <v>7358</v>
      </c>
      <c r="M30" s="23">
        <v>528</v>
      </c>
      <c r="N30" s="23">
        <v>2425967</v>
      </c>
    </row>
    <row r="31" spans="1:14" x14ac:dyDescent="0.25">
      <c r="A31" s="90"/>
      <c r="B31" s="83" t="s">
        <v>9</v>
      </c>
      <c r="C31" s="25">
        <v>523656.32737499999</v>
      </c>
      <c r="D31" s="25">
        <v>421527.45106799999</v>
      </c>
      <c r="E31" s="25">
        <v>529847.61173999996</v>
      </c>
      <c r="F31" s="25">
        <v>6596.7398860000003</v>
      </c>
      <c r="G31" s="25">
        <v>25329.153488</v>
      </c>
      <c r="H31" s="25">
        <v>1506957.2835570001</v>
      </c>
      <c r="I31" s="26">
        <v>2907475</v>
      </c>
      <c r="J31" s="26">
        <v>2374</v>
      </c>
      <c r="K31" s="26">
        <v>398011</v>
      </c>
      <c r="L31" s="26">
        <v>11191</v>
      </c>
      <c r="M31" s="26">
        <v>13539</v>
      </c>
      <c r="N31" s="26">
        <v>3332590</v>
      </c>
    </row>
    <row r="32" spans="1:14" x14ac:dyDescent="0.25">
      <c r="A32" s="88" t="s">
        <v>15</v>
      </c>
      <c r="B32" s="76" t="s">
        <v>118</v>
      </c>
      <c r="C32" s="20">
        <v>63102.271749</v>
      </c>
      <c r="D32" s="20">
        <v>128115.821105</v>
      </c>
      <c r="E32" s="20">
        <v>245848.03192899999</v>
      </c>
      <c r="F32" s="20">
        <v>17.699134000000001</v>
      </c>
      <c r="G32" s="20">
        <v>618.65515400000004</v>
      </c>
      <c r="H32" s="20">
        <v>437702.47907100001</v>
      </c>
      <c r="I32" s="23">
        <v>123698</v>
      </c>
      <c r="J32" s="23">
        <v>1292</v>
      </c>
      <c r="K32" s="23">
        <v>29050</v>
      </c>
      <c r="L32" s="23">
        <v>6</v>
      </c>
      <c r="M32" s="23">
        <v>31</v>
      </c>
      <c r="N32" s="23">
        <v>154077</v>
      </c>
    </row>
    <row r="33" spans="1:14" x14ac:dyDescent="0.25">
      <c r="A33" s="89"/>
      <c r="B33" s="76" t="s">
        <v>119</v>
      </c>
      <c r="C33" s="20">
        <v>3666.2369720000002</v>
      </c>
      <c r="D33" s="20">
        <v>1.879885</v>
      </c>
      <c r="E33" s="20">
        <v>1624.1635590000001</v>
      </c>
      <c r="F33" s="20">
        <v>279.56653699999998</v>
      </c>
      <c r="G33" s="20">
        <v>19580.111467999999</v>
      </c>
      <c r="H33" s="20">
        <v>25151.958420999999</v>
      </c>
      <c r="I33" s="23">
        <v>418479</v>
      </c>
      <c r="J33" s="23">
        <v>1078</v>
      </c>
      <c r="K33" s="23">
        <v>162827</v>
      </c>
      <c r="L33" s="23">
        <v>33731</v>
      </c>
      <c r="M33" s="23">
        <v>12271</v>
      </c>
      <c r="N33" s="23">
        <v>628386</v>
      </c>
    </row>
    <row r="34" spans="1:14" x14ac:dyDescent="0.25">
      <c r="A34" s="89"/>
      <c r="B34" s="76" t="s">
        <v>120</v>
      </c>
      <c r="C34" s="20">
        <v>263688.813463</v>
      </c>
      <c r="D34" s="20">
        <v>1112.5819429999999</v>
      </c>
      <c r="E34" s="20">
        <v>62418.485955999997</v>
      </c>
      <c r="F34" s="20">
        <v>15074.542319</v>
      </c>
      <c r="G34" s="20">
        <v>48.119846000000003</v>
      </c>
      <c r="H34" s="20">
        <v>342342.543527</v>
      </c>
      <c r="I34" s="23">
        <v>1078730</v>
      </c>
      <c r="J34" s="23">
        <v>521</v>
      </c>
      <c r="K34" s="23">
        <v>154088</v>
      </c>
      <c r="L34" s="23">
        <v>49686</v>
      </c>
      <c r="M34" s="23">
        <v>51</v>
      </c>
      <c r="N34" s="23">
        <v>1283076</v>
      </c>
    </row>
    <row r="35" spans="1:14" x14ac:dyDescent="0.25">
      <c r="A35" s="90"/>
      <c r="B35" s="83" t="s">
        <v>9</v>
      </c>
      <c r="C35" s="25">
        <v>330457.32218399999</v>
      </c>
      <c r="D35" s="25">
        <v>129230.28293299999</v>
      </c>
      <c r="E35" s="25">
        <v>309890.68144399999</v>
      </c>
      <c r="F35" s="25">
        <v>15371.807989999999</v>
      </c>
      <c r="G35" s="25">
        <v>20246.886468000001</v>
      </c>
      <c r="H35" s="25">
        <v>805196.98101900006</v>
      </c>
      <c r="I35" s="26">
        <v>1620907</v>
      </c>
      <c r="J35" s="26">
        <v>2891</v>
      </c>
      <c r="K35" s="26">
        <v>345965</v>
      </c>
      <c r="L35" s="26">
        <v>83423</v>
      </c>
      <c r="M35" s="26">
        <v>12353</v>
      </c>
      <c r="N35" s="26">
        <v>2065539</v>
      </c>
    </row>
    <row r="36" spans="1:14" x14ac:dyDescent="0.25">
      <c r="A36" s="88" t="s">
        <v>87</v>
      </c>
      <c r="B36" s="76" t="s">
        <v>118</v>
      </c>
      <c r="C36" s="20">
        <v>21.800999999999998</v>
      </c>
      <c r="D36" s="20">
        <v>20.92</v>
      </c>
      <c r="E36" s="20">
        <v>5373.9589999999998</v>
      </c>
      <c r="F36" s="76"/>
      <c r="G36" s="76"/>
      <c r="H36" s="20">
        <v>5416.68</v>
      </c>
      <c r="I36" s="23">
        <v>2</v>
      </c>
      <c r="J36" s="23">
        <v>5</v>
      </c>
      <c r="K36" s="23">
        <v>629</v>
      </c>
      <c r="L36" s="76"/>
      <c r="M36" s="76"/>
      <c r="N36" s="23">
        <v>636</v>
      </c>
    </row>
    <row r="37" spans="1:14" x14ac:dyDescent="0.25">
      <c r="A37" s="89"/>
      <c r="B37" s="76" t="s">
        <v>119</v>
      </c>
      <c r="C37" s="20">
        <v>4671.4179999999997</v>
      </c>
      <c r="D37" s="20">
        <v>0.78500000000000003</v>
      </c>
      <c r="E37" s="20">
        <v>660.05700000000002</v>
      </c>
      <c r="F37" s="20">
        <v>0.35599999999999998</v>
      </c>
      <c r="G37" s="20">
        <v>2022.442</v>
      </c>
      <c r="H37" s="20">
        <v>7355.058</v>
      </c>
      <c r="I37" s="23">
        <v>53612</v>
      </c>
      <c r="J37" s="23">
        <v>2</v>
      </c>
      <c r="K37" s="23">
        <v>5435</v>
      </c>
      <c r="L37" s="23">
        <v>2</v>
      </c>
      <c r="M37" s="23">
        <v>707</v>
      </c>
      <c r="N37" s="23">
        <v>59758</v>
      </c>
    </row>
    <row r="38" spans="1:14" x14ac:dyDescent="0.25">
      <c r="A38" s="89"/>
      <c r="B38" s="76" t="s">
        <v>120</v>
      </c>
      <c r="C38" s="20">
        <v>305.38600000000002</v>
      </c>
      <c r="D38" s="20">
        <v>10.94</v>
      </c>
      <c r="E38" s="20">
        <v>284.42200000000003</v>
      </c>
      <c r="F38" s="20">
        <v>0</v>
      </c>
      <c r="G38" s="20">
        <v>0</v>
      </c>
      <c r="H38" s="20">
        <v>600.74800000000005</v>
      </c>
      <c r="I38" s="23">
        <v>7388</v>
      </c>
      <c r="J38" s="23">
        <v>2</v>
      </c>
      <c r="K38" s="23">
        <v>1665</v>
      </c>
      <c r="L38" s="23">
        <v>1</v>
      </c>
      <c r="M38" s="23">
        <v>8</v>
      </c>
      <c r="N38" s="23">
        <v>9064</v>
      </c>
    </row>
    <row r="39" spans="1:14" x14ac:dyDescent="0.25">
      <c r="A39" s="90"/>
      <c r="B39" s="83" t="s">
        <v>9</v>
      </c>
      <c r="C39" s="25">
        <v>4998.6049999999996</v>
      </c>
      <c r="D39" s="25">
        <v>32.645000000000003</v>
      </c>
      <c r="E39" s="25">
        <v>6318.4380000000001</v>
      </c>
      <c r="F39" s="25">
        <v>0.35599999999999998</v>
      </c>
      <c r="G39" s="25">
        <v>2022.442</v>
      </c>
      <c r="H39" s="25">
        <v>13372.486000000001</v>
      </c>
      <c r="I39" s="26">
        <v>61002</v>
      </c>
      <c r="J39" s="26">
        <v>9</v>
      </c>
      <c r="K39" s="26">
        <v>7729</v>
      </c>
      <c r="L39" s="26">
        <v>3</v>
      </c>
      <c r="M39" s="26">
        <v>715</v>
      </c>
      <c r="N39" s="26">
        <v>69458</v>
      </c>
    </row>
    <row r="40" spans="1:14" x14ac:dyDescent="0.25">
      <c r="A40" s="88" t="s">
        <v>82</v>
      </c>
      <c r="B40" s="76" t="s">
        <v>118</v>
      </c>
      <c r="C40" s="20">
        <v>44.595795000000003</v>
      </c>
      <c r="D40" s="20">
        <v>6205.1376449999998</v>
      </c>
      <c r="E40" s="20">
        <v>6824.3397320000004</v>
      </c>
      <c r="F40" s="76"/>
      <c r="G40" s="20">
        <v>1718.187103</v>
      </c>
      <c r="H40" s="20">
        <v>14792.260275000001</v>
      </c>
      <c r="I40" s="23">
        <v>24</v>
      </c>
      <c r="J40" s="23">
        <v>58</v>
      </c>
      <c r="K40" s="23">
        <v>1315</v>
      </c>
      <c r="L40" s="76"/>
      <c r="M40" s="23">
        <v>71</v>
      </c>
      <c r="N40" s="23">
        <v>1468</v>
      </c>
    </row>
    <row r="41" spans="1:14" x14ac:dyDescent="0.25">
      <c r="A41" s="89"/>
      <c r="B41" s="76" t="s">
        <v>119</v>
      </c>
      <c r="C41" s="20">
        <v>492.51632000000001</v>
      </c>
      <c r="D41" s="20">
        <v>5.7000000000000002E-2</v>
      </c>
      <c r="E41" s="20">
        <v>233.29599999999999</v>
      </c>
      <c r="F41" s="20">
        <v>7.5</v>
      </c>
      <c r="G41" s="20">
        <v>1902.046</v>
      </c>
      <c r="H41" s="20">
        <v>2635.4153200000001</v>
      </c>
      <c r="I41" s="23">
        <v>55727</v>
      </c>
      <c r="J41" s="23">
        <v>69</v>
      </c>
      <c r="K41" s="23">
        <v>11983</v>
      </c>
      <c r="L41" s="23">
        <v>430</v>
      </c>
      <c r="M41" s="23">
        <v>1511</v>
      </c>
      <c r="N41" s="23">
        <v>69720</v>
      </c>
    </row>
    <row r="42" spans="1:14" x14ac:dyDescent="0.25">
      <c r="A42" s="89"/>
      <c r="B42" s="76" t="s">
        <v>120</v>
      </c>
      <c r="C42" s="20">
        <v>12273.026905000001</v>
      </c>
      <c r="D42" s="20">
        <v>20.57039</v>
      </c>
      <c r="E42" s="20">
        <v>3217.7921980000001</v>
      </c>
      <c r="F42" s="20">
        <v>7.0789999999999997</v>
      </c>
      <c r="G42" s="20">
        <v>20.517119999999998</v>
      </c>
      <c r="H42" s="20">
        <v>15538.985613000001</v>
      </c>
      <c r="I42" s="23">
        <v>69129</v>
      </c>
      <c r="J42" s="23">
        <v>15</v>
      </c>
      <c r="K42" s="23">
        <v>7071</v>
      </c>
      <c r="L42" s="23">
        <v>28</v>
      </c>
      <c r="M42" s="23">
        <v>37</v>
      </c>
      <c r="N42" s="23">
        <v>76280</v>
      </c>
    </row>
    <row r="43" spans="1:14" x14ac:dyDescent="0.25">
      <c r="A43" s="90"/>
      <c r="B43" s="83" t="s">
        <v>9</v>
      </c>
      <c r="C43" s="25">
        <v>12810.139020000001</v>
      </c>
      <c r="D43" s="25">
        <v>6225.7650350000004</v>
      </c>
      <c r="E43" s="25">
        <v>10275.42793</v>
      </c>
      <c r="F43" s="25">
        <v>14.579000000000001</v>
      </c>
      <c r="G43" s="25">
        <v>3640.750223</v>
      </c>
      <c r="H43" s="25">
        <v>32966.661207999998</v>
      </c>
      <c r="I43" s="26">
        <v>124880</v>
      </c>
      <c r="J43" s="26">
        <v>142</v>
      </c>
      <c r="K43" s="26">
        <v>20369</v>
      </c>
      <c r="L43" s="26">
        <v>458</v>
      </c>
      <c r="M43" s="26">
        <v>1619</v>
      </c>
      <c r="N43" s="26">
        <v>147468</v>
      </c>
    </row>
    <row r="44" spans="1:14" x14ac:dyDescent="0.25">
      <c r="A44" s="88" t="s">
        <v>32</v>
      </c>
      <c r="B44" s="76" t="s">
        <v>118</v>
      </c>
      <c r="C44" s="20">
        <v>1539.7246210000001</v>
      </c>
      <c r="D44" s="20">
        <v>74136.283593999993</v>
      </c>
      <c r="E44" s="20">
        <v>53477.699701999998</v>
      </c>
      <c r="F44" s="20">
        <v>32.163989999999998</v>
      </c>
      <c r="G44" s="20">
        <v>361.22488700000002</v>
      </c>
      <c r="H44" s="20">
        <v>129547.096794</v>
      </c>
      <c r="I44" s="23">
        <v>2482</v>
      </c>
      <c r="J44" s="23">
        <v>513</v>
      </c>
      <c r="K44" s="23">
        <v>8525</v>
      </c>
      <c r="L44" s="23">
        <v>5</v>
      </c>
      <c r="M44" s="23">
        <v>55</v>
      </c>
      <c r="N44" s="23">
        <v>11580</v>
      </c>
    </row>
    <row r="45" spans="1:14" x14ac:dyDescent="0.25">
      <c r="A45" s="89"/>
      <c r="B45" s="76" t="s">
        <v>119</v>
      </c>
      <c r="C45" s="20">
        <v>2235.7882599999998</v>
      </c>
      <c r="D45" s="20">
        <v>87.171250000000001</v>
      </c>
      <c r="E45" s="20">
        <v>639.96186599999999</v>
      </c>
      <c r="F45" s="20">
        <v>58.419739</v>
      </c>
      <c r="G45" s="20">
        <v>7652.0049950000002</v>
      </c>
      <c r="H45" s="20">
        <v>10673.34611</v>
      </c>
      <c r="I45" s="23">
        <v>195732</v>
      </c>
      <c r="J45" s="23">
        <v>15</v>
      </c>
      <c r="K45" s="23">
        <v>44472</v>
      </c>
      <c r="L45" s="23">
        <v>11475</v>
      </c>
      <c r="M45" s="23">
        <v>4661</v>
      </c>
      <c r="N45" s="23">
        <v>256355</v>
      </c>
    </row>
    <row r="46" spans="1:14" x14ac:dyDescent="0.25">
      <c r="A46" s="89"/>
      <c r="B46" s="76" t="s">
        <v>120</v>
      </c>
      <c r="C46" s="20">
        <v>120320.415183</v>
      </c>
      <c r="D46" s="20">
        <v>940.99901599999998</v>
      </c>
      <c r="E46" s="20">
        <v>23872.129949999999</v>
      </c>
      <c r="F46" s="20">
        <v>5837.5526179999997</v>
      </c>
      <c r="G46" s="20">
        <v>68.762709000000001</v>
      </c>
      <c r="H46" s="20">
        <v>151039.85947600001</v>
      </c>
      <c r="I46" s="23">
        <v>527904</v>
      </c>
      <c r="J46" s="23">
        <v>100</v>
      </c>
      <c r="K46" s="23">
        <v>56482</v>
      </c>
      <c r="L46" s="23">
        <v>16529</v>
      </c>
      <c r="M46" s="23">
        <v>196</v>
      </c>
      <c r="N46" s="23">
        <v>601211</v>
      </c>
    </row>
    <row r="47" spans="1:14" x14ac:dyDescent="0.25">
      <c r="A47" s="90"/>
      <c r="B47" s="83" t="s">
        <v>9</v>
      </c>
      <c r="C47" s="25">
        <v>124095.92806400001</v>
      </c>
      <c r="D47" s="25">
        <v>75164.453859999994</v>
      </c>
      <c r="E47" s="25">
        <v>77989.791517999998</v>
      </c>
      <c r="F47" s="25">
        <v>5928.1363469999997</v>
      </c>
      <c r="G47" s="25">
        <v>8081.9925910000002</v>
      </c>
      <c r="H47" s="25">
        <v>291260.30238000001</v>
      </c>
      <c r="I47" s="26">
        <v>726118</v>
      </c>
      <c r="J47" s="26">
        <v>628</v>
      </c>
      <c r="K47" s="26">
        <v>109479</v>
      </c>
      <c r="L47" s="26">
        <v>28009</v>
      </c>
      <c r="M47" s="26">
        <v>4912</v>
      </c>
      <c r="N47" s="26">
        <v>869146</v>
      </c>
    </row>
    <row r="48" spans="1:14" x14ac:dyDescent="0.25">
      <c r="A48" s="88" t="s">
        <v>25</v>
      </c>
      <c r="B48" s="76" t="s">
        <v>118</v>
      </c>
      <c r="C48" s="20">
        <v>3718.24</v>
      </c>
      <c r="D48" s="20">
        <v>162306.78</v>
      </c>
      <c r="E48" s="20">
        <v>58244.26</v>
      </c>
      <c r="F48" s="20">
        <v>2059.79</v>
      </c>
      <c r="G48" s="20">
        <v>105.3</v>
      </c>
      <c r="H48" s="20">
        <v>226434.37</v>
      </c>
      <c r="I48" s="23">
        <v>6654</v>
      </c>
      <c r="J48" s="23">
        <v>911</v>
      </c>
      <c r="K48" s="23">
        <v>10000</v>
      </c>
      <c r="L48" s="23">
        <v>14</v>
      </c>
      <c r="M48" s="23">
        <v>55</v>
      </c>
      <c r="N48" s="23">
        <v>17634</v>
      </c>
    </row>
    <row r="49" spans="1:14" x14ac:dyDescent="0.25">
      <c r="A49" s="89"/>
      <c r="B49" s="76" t="s">
        <v>119</v>
      </c>
      <c r="C49" s="20">
        <v>111889.78</v>
      </c>
      <c r="D49" s="20">
        <v>1536.55</v>
      </c>
      <c r="E49" s="20">
        <v>23965.26</v>
      </c>
      <c r="F49" s="20">
        <v>9329.32</v>
      </c>
      <c r="G49" s="20">
        <v>10340.790000000001</v>
      </c>
      <c r="H49" s="20">
        <v>157061.70000000001</v>
      </c>
      <c r="I49" s="23">
        <v>915764</v>
      </c>
      <c r="J49" s="23">
        <v>664</v>
      </c>
      <c r="K49" s="23">
        <v>166754</v>
      </c>
      <c r="L49" s="23">
        <v>16475</v>
      </c>
      <c r="M49" s="23">
        <v>5953</v>
      </c>
      <c r="N49" s="23">
        <v>1105610</v>
      </c>
    </row>
    <row r="50" spans="1:14" x14ac:dyDescent="0.25">
      <c r="A50" s="89"/>
      <c r="B50" s="76" t="s">
        <v>120</v>
      </c>
      <c r="C50" s="20">
        <v>2494.5700000000002</v>
      </c>
      <c r="D50" s="20">
        <v>46.97</v>
      </c>
      <c r="E50" s="20">
        <v>439.15</v>
      </c>
      <c r="F50" s="76"/>
      <c r="G50" s="20">
        <v>4.5999999999999996</v>
      </c>
      <c r="H50" s="20">
        <v>2985.29</v>
      </c>
      <c r="I50" s="23">
        <v>59</v>
      </c>
      <c r="J50" s="23">
        <v>6</v>
      </c>
      <c r="K50" s="23">
        <v>856</v>
      </c>
      <c r="L50" s="76"/>
      <c r="M50" s="23">
        <v>0</v>
      </c>
      <c r="N50" s="23">
        <v>921</v>
      </c>
    </row>
    <row r="51" spans="1:14" x14ac:dyDescent="0.25">
      <c r="A51" s="90"/>
      <c r="B51" s="83" t="s">
        <v>9</v>
      </c>
      <c r="C51" s="25">
        <v>118102.59</v>
      </c>
      <c r="D51" s="25">
        <v>163890.29999999999</v>
      </c>
      <c r="E51" s="25">
        <v>82648.67</v>
      </c>
      <c r="F51" s="25">
        <v>11389.11</v>
      </c>
      <c r="G51" s="25">
        <v>10450.69</v>
      </c>
      <c r="H51" s="25">
        <v>386481.36</v>
      </c>
      <c r="I51" s="26">
        <v>922477</v>
      </c>
      <c r="J51" s="26">
        <v>1581</v>
      </c>
      <c r="K51" s="26">
        <v>177610</v>
      </c>
      <c r="L51" s="26">
        <v>16489</v>
      </c>
      <c r="M51" s="26">
        <v>6008</v>
      </c>
      <c r="N51" s="26">
        <v>1124165</v>
      </c>
    </row>
    <row r="52" spans="1:14" x14ac:dyDescent="0.25">
      <c r="A52" s="88" t="s">
        <v>67</v>
      </c>
      <c r="B52" s="76" t="s">
        <v>118</v>
      </c>
      <c r="C52" s="20">
        <v>360.739035</v>
      </c>
      <c r="D52" s="20">
        <v>29340.522932</v>
      </c>
      <c r="E52" s="20">
        <v>6213.2708220000004</v>
      </c>
      <c r="F52" s="20">
        <v>0</v>
      </c>
      <c r="G52" s="20">
        <v>3.2713369999999999</v>
      </c>
      <c r="H52" s="20">
        <v>35917.804126000003</v>
      </c>
      <c r="I52" s="23">
        <v>685</v>
      </c>
      <c r="J52" s="23">
        <v>47</v>
      </c>
      <c r="K52" s="23">
        <v>1221</v>
      </c>
      <c r="L52" s="23">
        <v>0</v>
      </c>
      <c r="M52" s="23">
        <v>4</v>
      </c>
      <c r="N52" s="23">
        <v>1957</v>
      </c>
    </row>
    <row r="53" spans="1:14" x14ac:dyDescent="0.25">
      <c r="A53" s="89"/>
      <c r="B53" s="76" t="s">
        <v>119</v>
      </c>
      <c r="C53" s="20">
        <v>707.51963000000001</v>
      </c>
      <c r="D53" s="20">
        <v>0</v>
      </c>
      <c r="E53" s="20">
        <v>245.98078000000001</v>
      </c>
      <c r="F53" s="20">
        <v>4.8264009999999997</v>
      </c>
      <c r="G53" s="20">
        <v>2308.0377680000001</v>
      </c>
      <c r="H53" s="20">
        <v>3266.364579</v>
      </c>
      <c r="I53" s="23">
        <v>48594</v>
      </c>
      <c r="J53" s="23">
        <v>15</v>
      </c>
      <c r="K53" s="23">
        <v>12091</v>
      </c>
      <c r="L53" s="23">
        <v>1072</v>
      </c>
      <c r="M53" s="23">
        <v>1256</v>
      </c>
      <c r="N53" s="23">
        <v>63028</v>
      </c>
    </row>
    <row r="54" spans="1:14" x14ac:dyDescent="0.25">
      <c r="A54" s="89"/>
      <c r="B54" s="76" t="s">
        <v>120</v>
      </c>
      <c r="C54" s="20">
        <v>13991.854230999999</v>
      </c>
      <c r="D54" s="20">
        <v>55.543024000000003</v>
      </c>
      <c r="E54" s="20">
        <v>3815.1137359999998</v>
      </c>
      <c r="F54" s="20">
        <v>145.10252299999999</v>
      </c>
      <c r="G54" s="20">
        <v>7.1488909999999999</v>
      </c>
      <c r="H54" s="20">
        <v>18014.762405000001</v>
      </c>
      <c r="I54" s="23">
        <v>80730</v>
      </c>
      <c r="J54" s="23">
        <v>11</v>
      </c>
      <c r="K54" s="23">
        <v>7615</v>
      </c>
      <c r="L54" s="23">
        <v>332</v>
      </c>
      <c r="M54" s="23">
        <v>7</v>
      </c>
      <c r="N54" s="23">
        <v>88695</v>
      </c>
    </row>
    <row r="55" spans="1:14" x14ac:dyDescent="0.25">
      <c r="A55" s="90"/>
      <c r="B55" s="83" t="s">
        <v>9</v>
      </c>
      <c r="C55" s="25">
        <v>15060.112896000001</v>
      </c>
      <c r="D55" s="25">
        <v>29396.065955999999</v>
      </c>
      <c r="E55" s="25">
        <v>10274.365338</v>
      </c>
      <c r="F55" s="25">
        <v>149.92892399999999</v>
      </c>
      <c r="G55" s="25">
        <v>2318.4579960000001</v>
      </c>
      <c r="H55" s="25">
        <v>57198.931109999998</v>
      </c>
      <c r="I55" s="26">
        <v>130009</v>
      </c>
      <c r="J55" s="26">
        <v>73</v>
      </c>
      <c r="K55" s="26">
        <v>20927</v>
      </c>
      <c r="L55" s="26">
        <v>1404</v>
      </c>
      <c r="M55" s="26">
        <v>1267</v>
      </c>
      <c r="N55" s="26">
        <v>153680</v>
      </c>
    </row>
    <row r="56" spans="1:14" x14ac:dyDescent="0.25">
      <c r="A56" s="88" t="s">
        <v>57</v>
      </c>
      <c r="B56" s="76" t="s">
        <v>118</v>
      </c>
      <c r="C56" s="20">
        <v>12139.281000000001</v>
      </c>
      <c r="D56" s="20">
        <v>20777.276999999998</v>
      </c>
      <c r="E56" s="20">
        <v>21926.219000000001</v>
      </c>
      <c r="F56" s="20">
        <v>0</v>
      </c>
      <c r="G56" s="20">
        <v>0</v>
      </c>
      <c r="H56" s="20">
        <v>54842.777000000002</v>
      </c>
      <c r="I56" s="23">
        <v>1840</v>
      </c>
      <c r="J56" s="23">
        <v>98</v>
      </c>
      <c r="K56" s="23">
        <v>2810</v>
      </c>
      <c r="L56" s="23">
        <v>0</v>
      </c>
      <c r="M56" s="23">
        <v>0</v>
      </c>
      <c r="N56" s="23">
        <v>4748</v>
      </c>
    </row>
    <row r="57" spans="1:14" x14ac:dyDescent="0.25">
      <c r="A57" s="89"/>
      <c r="B57" s="76" t="s">
        <v>119</v>
      </c>
      <c r="C57" s="20">
        <v>990.53599999999994</v>
      </c>
      <c r="D57" s="20">
        <v>-2.5289999999999999</v>
      </c>
      <c r="E57" s="20">
        <v>517.00900000000001</v>
      </c>
      <c r="F57" s="20">
        <v>-5.48</v>
      </c>
      <c r="G57" s="20">
        <v>2972.3029999999999</v>
      </c>
      <c r="H57" s="20">
        <v>4471.8389999999999</v>
      </c>
      <c r="I57" s="23">
        <v>71137</v>
      </c>
      <c r="J57" s="23">
        <v>48</v>
      </c>
      <c r="K57" s="23">
        <v>14768</v>
      </c>
      <c r="L57" s="23">
        <v>1843</v>
      </c>
      <c r="M57" s="23">
        <v>2178</v>
      </c>
      <c r="N57" s="23">
        <v>89974</v>
      </c>
    </row>
    <row r="58" spans="1:14" x14ac:dyDescent="0.25">
      <c r="A58" s="89"/>
      <c r="B58" s="76" t="s">
        <v>120</v>
      </c>
      <c r="C58" s="20">
        <v>30502.072</v>
      </c>
      <c r="D58" s="20">
        <v>13.785</v>
      </c>
      <c r="E58" s="20">
        <v>5595.9480000000003</v>
      </c>
      <c r="F58" s="20">
        <v>64.305999999999997</v>
      </c>
      <c r="G58" s="20">
        <v>0</v>
      </c>
      <c r="H58" s="20">
        <v>36176.110999999997</v>
      </c>
      <c r="I58" s="23">
        <v>139531</v>
      </c>
      <c r="J58" s="23">
        <v>7</v>
      </c>
      <c r="K58" s="23">
        <v>17305</v>
      </c>
      <c r="L58" s="23">
        <v>808</v>
      </c>
      <c r="M58" s="23">
        <v>0</v>
      </c>
      <c r="N58" s="23">
        <v>157651</v>
      </c>
    </row>
    <row r="59" spans="1:14" x14ac:dyDescent="0.25">
      <c r="A59" s="90"/>
      <c r="B59" s="83" t="s">
        <v>9</v>
      </c>
      <c r="C59" s="25">
        <v>43631.889000000003</v>
      </c>
      <c r="D59" s="25">
        <v>20788.532999999999</v>
      </c>
      <c r="E59" s="25">
        <v>28039.175999999999</v>
      </c>
      <c r="F59" s="25">
        <v>58.826000000000001</v>
      </c>
      <c r="G59" s="25">
        <v>2972.3029999999999</v>
      </c>
      <c r="H59" s="25">
        <v>95490.726999999999</v>
      </c>
      <c r="I59" s="26">
        <v>212508</v>
      </c>
      <c r="J59" s="26">
        <v>153</v>
      </c>
      <c r="K59" s="26">
        <v>34883</v>
      </c>
      <c r="L59" s="26">
        <v>2651</v>
      </c>
      <c r="M59" s="26">
        <v>2178</v>
      </c>
      <c r="N59" s="26">
        <v>252373</v>
      </c>
    </row>
    <row r="60" spans="1:14" x14ac:dyDescent="0.25">
      <c r="A60" s="88" t="s">
        <v>89</v>
      </c>
      <c r="B60" s="76" t="s">
        <v>118</v>
      </c>
      <c r="C60" s="76"/>
      <c r="D60" s="20">
        <v>12.113</v>
      </c>
      <c r="E60" s="20">
        <v>3163.9070000000002</v>
      </c>
      <c r="F60" s="76"/>
      <c r="G60" s="20">
        <v>153.83199999999999</v>
      </c>
      <c r="H60" s="20">
        <v>3329.8519999999999</v>
      </c>
      <c r="I60" s="76"/>
      <c r="J60" s="23">
        <v>8</v>
      </c>
      <c r="K60" s="23">
        <v>528</v>
      </c>
      <c r="L60" s="76"/>
      <c r="M60" s="23">
        <v>1</v>
      </c>
      <c r="N60" s="23">
        <v>537</v>
      </c>
    </row>
    <row r="61" spans="1:14" x14ac:dyDescent="0.25">
      <c r="A61" s="89"/>
      <c r="B61" s="76" t="s">
        <v>119</v>
      </c>
      <c r="C61" s="20">
        <v>4303.9480000000003</v>
      </c>
      <c r="D61" s="20">
        <v>1</v>
      </c>
      <c r="E61" s="20">
        <v>655.56299999999999</v>
      </c>
      <c r="F61" s="20">
        <v>12.21</v>
      </c>
      <c r="G61" s="20">
        <v>1511.0820000000001</v>
      </c>
      <c r="H61" s="20">
        <v>6483.8029999999999</v>
      </c>
      <c r="I61" s="23">
        <v>48202</v>
      </c>
      <c r="J61" s="23">
        <v>1</v>
      </c>
      <c r="K61" s="23">
        <v>6390</v>
      </c>
      <c r="L61" s="23">
        <v>235</v>
      </c>
      <c r="M61" s="23">
        <v>578</v>
      </c>
      <c r="N61" s="23">
        <v>55406</v>
      </c>
    </row>
    <row r="62" spans="1:14" x14ac:dyDescent="0.25">
      <c r="A62" s="89"/>
      <c r="B62" s="76" t="s">
        <v>120</v>
      </c>
      <c r="C62" s="20">
        <v>199.03800000000001</v>
      </c>
      <c r="D62" s="20">
        <v>42.828000000000003</v>
      </c>
      <c r="E62" s="20">
        <v>319.37900000000002</v>
      </c>
      <c r="F62" s="20">
        <v>14.739000000000001</v>
      </c>
      <c r="G62" s="76"/>
      <c r="H62" s="20">
        <v>575.98400000000004</v>
      </c>
      <c r="I62" s="23">
        <v>7950</v>
      </c>
      <c r="J62" s="23">
        <v>4</v>
      </c>
      <c r="K62" s="23">
        <v>1694</v>
      </c>
      <c r="L62" s="23">
        <v>22</v>
      </c>
      <c r="M62" s="76"/>
      <c r="N62" s="23">
        <v>9670</v>
      </c>
    </row>
    <row r="63" spans="1:14" x14ac:dyDescent="0.25">
      <c r="A63" s="90"/>
      <c r="B63" s="83" t="s">
        <v>9</v>
      </c>
      <c r="C63" s="25">
        <v>4502.9859999999999</v>
      </c>
      <c r="D63" s="25">
        <v>55.941000000000003</v>
      </c>
      <c r="E63" s="25">
        <v>4138.8490000000002</v>
      </c>
      <c r="F63" s="25">
        <v>26.949000000000002</v>
      </c>
      <c r="G63" s="25">
        <v>1664.914</v>
      </c>
      <c r="H63" s="25">
        <v>10389.638999999999</v>
      </c>
      <c r="I63" s="26">
        <v>56152</v>
      </c>
      <c r="J63" s="26">
        <v>13</v>
      </c>
      <c r="K63" s="26">
        <v>8612</v>
      </c>
      <c r="L63" s="26">
        <v>257</v>
      </c>
      <c r="M63" s="26">
        <v>579</v>
      </c>
      <c r="N63" s="26">
        <v>65613</v>
      </c>
    </row>
    <row r="64" spans="1:14" x14ac:dyDescent="0.25">
      <c r="A64" s="88" t="s">
        <v>35</v>
      </c>
      <c r="B64" s="76" t="s">
        <v>118</v>
      </c>
      <c r="C64" s="20">
        <v>0.34300000000000003</v>
      </c>
      <c r="D64" s="20">
        <v>169300.44690400001</v>
      </c>
      <c r="E64" s="20">
        <v>10972.772639000001</v>
      </c>
      <c r="F64" s="20">
        <v>5.9001000000000001</v>
      </c>
      <c r="G64" s="20">
        <v>111.80714999999999</v>
      </c>
      <c r="H64" s="20">
        <v>180391.26979300001</v>
      </c>
      <c r="I64" s="23">
        <v>1</v>
      </c>
      <c r="J64" s="23">
        <v>219</v>
      </c>
      <c r="K64" s="23">
        <v>1475</v>
      </c>
      <c r="L64" s="23">
        <v>1</v>
      </c>
      <c r="M64" s="23">
        <v>2</v>
      </c>
      <c r="N64" s="23">
        <v>1698</v>
      </c>
    </row>
    <row r="65" spans="1:14" x14ac:dyDescent="0.25">
      <c r="A65" s="89"/>
      <c r="B65" s="76" t="s">
        <v>119</v>
      </c>
      <c r="C65" s="20">
        <v>573.42391799999996</v>
      </c>
      <c r="D65" s="20">
        <v>0</v>
      </c>
      <c r="E65" s="20">
        <v>78.240177000000003</v>
      </c>
      <c r="F65" s="20">
        <v>5.6848530000000004</v>
      </c>
      <c r="G65" s="20">
        <v>1761.547658</v>
      </c>
      <c r="H65" s="20">
        <v>2418.8966059999998</v>
      </c>
      <c r="I65" s="23">
        <v>55762</v>
      </c>
      <c r="J65" s="23">
        <v>343</v>
      </c>
      <c r="K65" s="23">
        <v>15404</v>
      </c>
      <c r="L65" s="23">
        <v>1539</v>
      </c>
      <c r="M65" s="23">
        <v>809</v>
      </c>
      <c r="N65" s="23">
        <v>73857</v>
      </c>
    </row>
    <row r="66" spans="1:14" x14ac:dyDescent="0.25">
      <c r="A66" s="89"/>
      <c r="B66" s="76" t="s">
        <v>120</v>
      </c>
      <c r="C66" s="20">
        <v>13894.468258000001</v>
      </c>
      <c r="D66" s="20">
        <v>24.920233</v>
      </c>
      <c r="E66" s="20">
        <v>3600.118066</v>
      </c>
      <c r="F66" s="20">
        <v>2330.565936</v>
      </c>
      <c r="G66" s="20">
        <v>1.83287</v>
      </c>
      <c r="H66" s="20">
        <v>19851.905363000002</v>
      </c>
      <c r="I66" s="23">
        <v>80153</v>
      </c>
      <c r="J66" s="23">
        <v>7</v>
      </c>
      <c r="K66" s="23">
        <v>6804</v>
      </c>
      <c r="L66" s="23">
        <v>575</v>
      </c>
      <c r="M66" s="23">
        <v>1</v>
      </c>
      <c r="N66" s="23">
        <v>87540</v>
      </c>
    </row>
    <row r="67" spans="1:14" x14ac:dyDescent="0.25">
      <c r="A67" s="90"/>
      <c r="B67" s="83" t="s">
        <v>9</v>
      </c>
      <c r="C67" s="25">
        <v>14468.235176</v>
      </c>
      <c r="D67" s="25">
        <v>169325.36713699999</v>
      </c>
      <c r="E67" s="25">
        <v>14651.130881999999</v>
      </c>
      <c r="F67" s="25">
        <v>2342.150889</v>
      </c>
      <c r="G67" s="25">
        <v>1875.187678</v>
      </c>
      <c r="H67" s="25">
        <v>202662.07176200001</v>
      </c>
      <c r="I67" s="26">
        <v>135916</v>
      </c>
      <c r="J67" s="26">
        <v>569</v>
      </c>
      <c r="K67" s="26">
        <v>23683</v>
      </c>
      <c r="L67" s="26">
        <v>2115</v>
      </c>
      <c r="M67" s="26">
        <v>812</v>
      </c>
      <c r="N67" s="26">
        <v>163095</v>
      </c>
    </row>
    <row r="68" spans="1:14" x14ac:dyDescent="0.25">
      <c r="A68" s="88" t="s">
        <v>85</v>
      </c>
      <c r="B68" s="76" t="s">
        <v>118</v>
      </c>
      <c r="C68" s="20">
        <v>65.232506000000001</v>
      </c>
      <c r="D68" s="20">
        <v>4712.2232590000003</v>
      </c>
      <c r="E68" s="20">
        <v>8461.8586360000008</v>
      </c>
      <c r="F68" s="20">
        <v>0</v>
      </c>
      <c r="G68" s="20">
        <v>6.2927090000000003</v>
      </c>
      <c r="H68" s="20">
        <v>13245.607110000001</v>
      </c>
      <c r="I68" s="23">
        <v>44</v>
      </c>
      <c r="J68" s="23">
        <v>61</v>
      </c>
      <c r="K68" s="23">
        <v>1238</v>
      </c>
      <c r="L68" s="23">
        <v>0</v>
      </c>
      <c r="M68" s="23">
        <v>2</v>
      </c>
      <c r="N68" s="23">
        <v>1345</v>
      </c>
    </row>
    <row r="69" spans="1:14" x14ac:dyDescent="0.25">
      <c r="A69" s="89"/>
      <c r="B69" s="76" t="s">
        <v>119</v>
      </c>
      <c r="C69" s="20">
        <v>562.30877999999996</v>
      </c>
      <c r="D69" s="20">
        <v>6.9680000000000006E-2</v>
      </c>
      <c r="E69" s="20">
        <v>200.62616299999999</v>
      </c>
      <c r="F69" s="20">
        <v>11.513999999999999</v>
      </c>
      <c r="G69" s="20">
        <v>1671.163</v>
      </c>
      <c r="H69" s="20">
        <v>2445.6816229999999</v>
      </c>
      <c r="I69" s="23">
        <v>55580</v>
      </c>
      <c r="J69" s="23">
        <v>7</v>
      </c>
      <c r="K69" s="23">
        <v>12385</v>
      </c>
      <c r="L69" s="23">
        <v>702</v>
      </c>
      <c r="M69" s="23">
        <v>1513</v>
      </c>
      <c r="N69" s="23">
        <v>70187</v>
      </c>
    </row>
    <row r="70" spans="1:14" x14ac:dyDescent="0.25">
      <c r="A70" s="89"/>
      <c r="B70" s="76" t="s">
        <v>120</v>
      </c>
      <c r="C70" s="20">
        <v>13635.468181</v>
      </c>
      <c r="D70" s="20">
        <v>113.563698</v>
      </c>
      <c r="E70" s="20">
        <v>2621.9790119999998</v>
      </c>
      <c r="F70" s="20">
        <v>403.38711000000001</v>
      </c>
      <c r="G70" s="20">
        <v>0</v>
      </c>
      <c r="H70" s="20">
        <v>16774.398001000001</v>
      </c>
      <c r="I70" s="23">
        <v>85423</v>
      </c>
      <c r="J70" s="23">
        <v>19</v>
      </c>
      <c r="K70" s="23">
        <v>6817</v>
      </c>
      <c r="L70" s="23">
        <v>285</v>
      </c>
      <c r="M70" s="23">
        <v>1</v>
      </c>
      <c r="N70" s="23">
        <v>92545</v>
      </c>
    </row>
    <row r="71" spans="1:14" x14ac:dyDescent="0.25">
      <c r="A71" s="90"/>
      <c r="B71" s="83" t="s">
        <v>9</v>
      </c>
      <c r="C71" s="25">
        <v>14263.009467</v>
      </c>
      <c r="D71" s="25">
        <v>4825.8566369999999</v>
      </c>
      <c r="E71" s="25">
        <v>11284.463811</v>
      </c>
      <c r="F71" s="25">
        <v>414.90111000000002</v>
      </c>
      <c r="G71" s="25">
        <v>1677.4557090000001</v>
      </c>
      <c r="H71" s="25">
        <v>32465.686733999999</v>
      </c>
      <c r="I71" s="26">
        <v>141047</v>
      </c>
      <c r="J71" s="26">
        <v>87</v>
      </c>
      <c r="K71" s="26">
        <v>20440</v>
      </c>
      <c r="L71" s="26">
        <v>987</v>
      </c>
      <c r="M71" s="26">
        <v>1516</v>
      </c>
      <c r="N71" s="26">
        <v>164077</v>
      </c>
    </row>
    <row r="72" spans="1:14" x14ac:dyDescent="0.25">
      <c r="A72" s="88" t="s">
        <v>77</v>
      </c>
      <c r="B72" s="76" t="s">
        <v>118</v>
      </c>
      <c r="C72" s="20">
        <v>206.43130199999999</v>
      </c>
      <c r="D72" s="20">
        <v>5138.5802190000004</v>
      </c>
      <c r="E72" s="20">
        <v>9576.4728429999996</v>
      </c>
      <c r="F72" s="20">
        <v>0</v>
      </c>
      <c r="G72" s="20">
        <v>8.150874</v>
      </c>
      <c r="H72" s="20">
        <v>14929.635238000001</v>
      </c>
      <c r="I72" s="23">
        <v>5</v>
      </c>
      <c r="J72" s="23">
        <v>24</v>
      </c>
      <c r="K72" s="23">
        <v>1080</v>
      </c>
      <c r="L72" s="23">
        <v>0</v>
      </c>
      <c r="M72" s="23">
        <v>8</v>
      </c>
      <c r="N72" s="23">
        <v>1117</v>
      </c>
    </row>
    <row r="73" spans="1:14" x14ac:dyDescent="0.25">
      <c r="A73" s="89"/>
      <c r="B73" s="76" t="s">
        <v>119</v>
      </c>
      <c r="C73" s="20">
        <v>15851.82</v>
      </c>
      <c r="D73" s="20">
        <v>10.422000000000001</v>
      </c>
      <c r="E73" s="20">
        <v>2855.7998899999998</v>
      </c>
      <c r="F73" s="20">
        <v>-10.301920000000001</v>
      </c>
      <c r="G73" s="20">
        <v>2775.27</v>
      </c>
      <c r="H73" s="20">
        <v>21483.009969999999</v>
      </c>
      <c r="I73" s="23">
        <v>106794</v>
      </c>
      <c r="J73" s="23">
        <v>12</v>
      </c>
      <c r="K73" s="23">
        <v>22611</v>
      </c>
      <c r="L73" s="23">
        <v>1521</v>
      </c>
      <c r="M73" s="23">
        <v>1392</v>
      </c>
      <c r="N73" s="23">
        <v>132330</v>
      </c>
    </row>
    <row r="74" spans="1:14" x14ac:dyDescent="0.25">
      <c r="A74" s="89"/>
      <c r="B74" s="76" t="s">
        <v>120</v>
      </c>
      <c r="C74" s="20">
        <v>876.52099999999996</v>
      </c>
      <c r="D74" s="20">
        <v>809.28351999999995</v>
      </c>
      <c r="E74" s="20">
        <v>4372.3999999999996</v>
      </c>
      <c r="F74" s="20">
        <v>88.384</v>
      </c>
      <c r="G74" s="20">
        <v>0</v>
      </c>
      <c r="H74" s="20">
        <v>6146.5885200000002</v>
      </c>
      <c r="I74" s="23">
        <v>22038</v>
      </c>
      <c r="J74" s="23">
        <v>35</v>
      </c>
      <c r="K74" s="23">
        <v>3306</v>
      </c>
      <c r="L74" s="23">
        <v>658</v>
      </c>
      <c r="M74" s="23">
        <v>1</v>
      </c>
      <c r="N74" s="23">
        <v>26038</v>
      </c>
    </row>
    <row r="75" spans="1:14" x14ac:dyDescent="0.25">
      <c r="A75" s="90"/>
      <c r="B75" s="83" t="s">
        <v>9</v>
      </c>
      <c r="C75" s="25">
        <v>16934.772302000001</v>
      </c>
      <c r="D75" s="25">
        <v>5958.2857389999999</v>
      </c>
      <c r="E75" s="25">
        <v>16804.672732999999</v>
      </c>
      <c r="F75" s="25">
        <v>78.082080000000005</v>
      </c>
      <c r="G75" s="25">
        <v>2783.4208739999999</v>
      </c>
      <c r="H75" s="25">
        <v>42559.233727999999</v>
      </c>
      <c r="I75" s="26">
        <v>128837</v>
      </c>
      <c r="J75" s="26">
        <v>71</v>
      </c>
      <c r="K75" s="26">
        <v>26997</v>
      </c>
      <c r="L75" s="26">
        <v>2179</v>
      </c>
      <c r="M75" s="26">
        <v>1401</v>
      </c>
      <c r="N75" s="26">
        <v>159485</v>
      </c>
    </row>
    <row r="76" spans="1:14" x14ac:dyDescent="0.25">
      <c r="A76" s="88" t="s">
        <v>52</v>
      </c>
      <c r="B76" s="76" t="s">
        <v>118</v>
      </c>
      <c r="C76" s="20">
        <v>442.41569299999998</v>
      </c>
      <c r="D76" s="20">
        <v>52366.248611000003</v>
      </c>
      <c r="E76" s="20">
        <v>12967.529456</v>
      </c>
      <c r="F76" s="20">
        <v>4.7371559999999997</v>
      </c>
      <c r="G76" s="20">
        <v>559.68980199999999</v>
      </c>
      <c r="H76" s="20">
        <v>66340.620718000006</v>
      </c>
      <c r="I76" s="23">
        <v>11</v>
      </c>
      <c r="J76" s="23">
        <v>94</v>
      </c>
      <c r="K76" s="23">
        <v>1103</v>
      </c>
      <c r="L76" s="23">
        <v>2</v>
      </c>
      <c r="M76" s="23">
        <v>15</v>
      </c>
      <c r="N76" s="23">
        <v>1225</v>
      </c>
    </row>
    <row r="77" spans="1:14" x14ac:dyDescent="0.25">
      <c r="A77" s="89"/>
      <c r="B77" s="76" t="s">
        <v>119</v>
      </c>
      <c r="C77" s="20">
        <v>5957.7235730000002</v>
      </c>
      <c r="D77" s="20">
        <v>1258.7730630000001</v>
      </c>
      <c r="E77" s="20">
        <v>5611.8005700000003</v>
      </c>
      <c r="F77" s="20">
        <v>5224.2344560000001</v>
      </c>
      <c r="G77" s="20">
        <v>2345.5797189999998</v>
      </c>
      <c r="H77" s="20">
        <v>20398.111380999999</v>
      </c>
      <c r="I77" s="23">
        <v>89660</v>
      </c>
      <c r="J77" s="23">
        <v>45</v>
      </c>
      <c r="K77" s="23">
        <v>15028</v>
      </c>
      <c r="L77" s="23">
        <v>2070</v>
      </c>
      <c r="M77" s="23">
        <v>1980</v>
      </c>
      <c r="N77" s="23">
        <v>108783</v>
      </c>
    </row>
    <row r="78" spans="1:14" x14ac:dyDescent="0.25">
      <c r="A78" s="89"/>
      <c r="B78" s="76" t="s">
        <v>120</v>
      </c>
      <c r="C78" s="20">
        <v>16676.385928</v>
      </c>
      <c r="D78" s="20">
        <v>471.036247</v>
      </c>
      <c r="E78" s="20">
        <v>6251.9894370000002</v>
      </c>
      <c r="F78" s="20">
        <v>2916.733107</v>
      </c>
      <c r="G78" s="20">
        <v>23.614107000000001</v>
      </c>
      <c r="H78" s="20">
        <v>26339.758826000001</v>
      </c>
      <c r="I78" s="23">
        <v>92329</v>
      </c>
      <c r="J78" s="23">
        <v>48</v>
      </c>
      <c r="K78" s="23">
        <v>8983</v>
      </c>
      <c r="L78" s="23">
        <v>1094</v>
      </c>
      <c r="M78" s="23">
        <v>61</v>
      </c>
      <c r="N78" s="23">
        <v>102515</v>
      </c>
    </row>
    <row r="79" spans="1:14" x14ac:dyDescent="0.25">
      <c r="A79" s="90"/>
      <c r="B79" s="83" t="s">
        <v>9</v>
      </c>
      <c r="C79" s="25">
        <v>23076.525194000002</v>
      </c>
      <c r="D79" s="25">
        <v>54096.057921</v>
      </c>
      <c r="E79" s="25">
        <v>24831.319463</v>
      </c>
      <c r="F79" s="25">
        <v>8145.7047190000003</v>
      </c>
      <c r="G79" s="25">
        <v>2928.883628</v>
      </c>
      <c r="H79" s="25">
        <v>113078.49092500001</v>
      </c>
      <c r="I79" s="26">
        <v>182000</v>
      </c>
      <c r="J79" s="26">
        <v>187</v>
      </c>
      <c r="K79" s="26">
        <v>25114</v>
      </c>
      <c r="L79" s="26">
        <v>3166</v>
      </c>
      <c r="M79" s="26">
        <v>2056</v>
      </c>
      <c r="N79" s="26">
        <v>212523</v>
      </c>
    </row>
    <row r="80" spans="1:14" x14ac:dyDescent="0.25">
      <c r="A80" s="88" t="s">
        <v>61</v>
      </c>
      <c r="B80" s="76" t="s">
        <v>118</v>
      </c>
      <c r="C80" s="20">
        <v>2179.7930120000001</v>
      </c>
      <c r="D80" s="20">
        <v>39367.426248000003</v>
      </c>
      <c r="E80" s="20">
        <v>12470.065065000001</v>
      </c>
      <c r="F80" s="20">
        <v>29.533622000000001</v>
      </c>
      <c r="G80" s="20">
        <v>18.027419999999999</v>
      </c>
      <c r="H80" s="20">
        <v>54064.845367000002</v>
      </c>
      <c r="I80" s="23">
        <v>2867</v>
      </c>
      <c r="J80" s="23">
        <v>190</v>
      </c>
      <c r="K80" s="23">
        <v>2327</v>
      </c>
      <c r="L80" s="23">
        <v>3</v>
      </c>
      <c r="M80" s="23">
        <v>2</v>
      </c>
      <c r="N80" s="23">
        <v>5389</v>
      </c>
    </row>
    <row r="81" spans="1:14" x14ac:dyDescent="0.25">
      <c r="A81" s="89"/>
      <c r="B81" s="76" t="s">
        <v>119</v>
      </c>
      <c r="C81" s="20">
        <v>491.42816900000003</v>
      </c>
      <c r="D81" s="20">
        <v>7.5588000000000002E-2</v>
      </c>
      <c r="E81" s="20">
        <v>292.80842999999999</v>
      </c>
      <c r="F81" s="20">
        <v>63.780254999999997</v>
      </c>
      <c r="G81" s="20">
        <v>3285.6088070000001</v>
      </c>
      <c r="H81" s="20">
        <v>4133.7012489999997</v>
      </c>
      <c r="I81" s="23">
        <v>49962</v>
      </c>
      <c r="J81" s="23">
        <v>92</v>
      </c>
      <c r="K81" s="23">
        <v>15438</v>
      </c>
      <c r="L81" s="23">
        <v>5006</v>
      </c>
      <c r="M81" s="23">
        <v>1502</v>
      </c>
      <c r="N81" s="23">
        <v>72000</v>
      </c>
    </row>
    <row r="82" spans="1:14" x14ac:dyDescent="0.25">
      <c r="A82" s="89"/>
      <c r="B82" s="76" t="s">
        <v>120</v>
      </c>
      <c r="C82" s="20">
        <v>17259.422186</v>
      </c>
      <c r="D82" s="20">
        <v>343.99600600000002</v>
      </c>
      <c r="E82" s="20">
        <v>4336.2771499999999</v>
      </c>
      <c r="F82" s="20">
        <v>1989.5508480000001</v>
      </c>
      <c r="G82" s="20">
        <v>1.632406</v>
      </c>
      <c r="H82" s="20">
        <v>23930.878595999999</v>
      </c>
      <c r="I82" s="23">
        <v>112653</v>
      </c>
      <c r="J82" s="23">
        <v>30</v>
      </c>
      <c r="K82" s="23">
        <v>15046</v>
      </c>
      <c r="L82" s="23">
        <v>7276</v>
      </c>
      <c r="M82" s="23">
        <v>3</v>
      </c>
      <c r="N82" s="23">
        <v>135008</v>
      </c>
    </row>
    <row r="83" spans="1:14" x14ac:dyDescent="0.25">
      <c r="A83" s="90"/>
      <c r="B83" s="83" t="s">
        <v>9</v>
      </c>
      <c r="C83" s="25">
        <v>19930.643367000001</v>
      </c>
      <c r="D83" s="25">
        <v>39711.497841999997</v>
      </c>
      <c r="E83" s="25">
        <v>17099.150645000002</v>
      </c>
      <c r="F83" s="25">
        <v>2082.8647249999999</v>
      </c>
      <c r="G83" s="25">
        <v>3305.2686330000001</v>
      </c>
      <c r="H83" s="25">
        <v>82129.425212000002</v>
      </c>
      <c r="I83" s="26">
        <v>165482</v>
      </c>
      <c r="J83" s="26">
        <v>312</v>
      </c>
      <c r="K83" s="26">
        <v>32811</v>
      </c>
      <c r="L83" s="26">
        <v>12285</v>
      </c>
      <c r="M83" s="26">
        <v>1507</v>
      </c>
      <c r="N83" s="26">
        <v>212397</v>
      </c>
    </row>
    <row r="84" spans="1:14" x14ac:dyDescent="0.25">
      <c r="A84" s="88" t="s">
        <v>13</v>
      </c>
      <c r="B84" s="76" t="s">
        <v>118</v>
      </c>
      <c r="C84" s="20">
        <v>7033.87</v>
      </c>
      <c r="D84" s="20">
        <v>663396.56999999995</v>
      </c>
      <c r="E84" s="20">
        <v>152572.20000000001</v>
      </c>
      <c r="F84" s="20">
        <v>867.81</v>
      </c>
      <c r="G84" s="20">
        <v>225.31</v>
      </c>
      <c r="H84" s="20">
        <v>824095.76</v>
      </c>
      <c r="I84" s="23">
        <v>10334</v>
      </c>
      <c r="J84" s="23">
        <v>3732</v>
      </c>
      <c r="K84" s="23">
        <v>23751</v>
      </c>
      <c r="L84" s="23">
        <v>9</v>
      </c>
      <c r="M84" s="23">
        <v>53</v>
      </c>
      <c r="N84" s="23">
        <v>37879</v>
      </c>
    </row>
    <row r="85" spans="1:14" x14ac:dyDescent="0.25">
      <c r="A85" s="89"/>
      <c r="B85" s="76" t="s">
        <v>119</v>
      </c>
      <c r="C85" s="20">
        <v>228113.52</v>
      </c>
      <c r="D85" s="20">
        <v>3813.89</v>
      </c>
      <c r="E85" s="20">
        <v>61490.33</v>
      </c>
      <c r="F85" s="20">
        <v>7274.82</v>
      </c>
      <c r="G85" s="20">
        <v>12519.14</v>
      </c>
      <c r="H85" s="20">
        <v>313211.7</v>
      </c>
      <c r="I85" s="23">
        <v>1618573</v>
      </c>
      <c r="J85" s="23">
        <v>1922</v>
      </c>
      <c r="K85" s="23">
        <v>288022</v>
      </c>
      <c r="L85" s="23">
        <v>14010</v>
      </c>
      <c r="M85" s="23">
        <v>7698</v>
      </c>
      <c r="N85" s="23">
        <v>1930225</v>
      </c>
    </row>
    <row r="86" spans="1:14" x14ac:dyDescent="0.25">
      <c r="A86" s="89"/>
      <c r="B86" s="76" t="s">
        <v>120</v>
      </c>
      <c r="C86" s="20">
        <v>1927.86</v>
      </c>
      <c r="D86" s="20">
        <v>379.03</v>
      </c>
      <c r="E86" s="20">
        <v>1833.02</v>
      </c>
      <c r="F86" s="20">
        <v>0</v>
      </c>
      <c r="G86" s="20">
        <v>0.34</v>
      </c>
      <c r="H86" s="20">
        <v>4140.25</v>
      </c>
      <c r="I86" s="23">
        <v>119</v>
      </c>
      <c r="J86" s="23">
        <v>24</v>
      </c>
      <c r="K86" s="23">
        <v>1332</v>
      </c>
      <c r="L86" s="23">
        <v>1</v>
      </c>
      <c r="M86" s="23">
        <v>0</v>
      </c>
      <c r="N86" s="23">
        <v>1476</v>
      </c>
    </row>
    <row r="87" spans="1:14" x14ac:dyDescent="0.25">
      <c r="A87" s="90"/>
      <c r="B87" s="83" t="s">
        <v>9</v>
      </c>
      <c r="C87" s="25">
        <v>237075.25</v>
      </c>
      <c r="D87" s="25">
        <v>667589.49</v>
      </c>
      <c r="E87" s="25">
        <v>215895.55</v>
      </c>
      <c r="F87" s="25">
        <v>8142.63</v>
      </c>
      <c r="G87" s="25">
        <v>12744.79</v>
      </c>
      <c r="H87" s="25">
        <v>1141447.71</v>
      </c>
      <c r="I87" s="26">
        <v>1629026</v>
      </c>
      <c r="J87" s="26">
        <v>5678</v>
      </c>
      <c r="K87" s="26">
        <v>313105</v>
      </c>
      <c r="L87" s="26">
        <v>14020</v>
      </c>
      <c r="M87" s="26">
        <v>7751</v>
      </c>
      <c r="N87" s="26">
        <v>1969580</v>
      </c>
    </row>
    <row r="88" spans="1:14" x14ac:dyDescent="0.25">
      <c r="A88" s="88" t="s">
        <v>40</v>
      </c>
      <c r="B88" s="76" t="s">
        <v>118</v>
      </c>
      <c r="C88" s="20">
        <v>2333.54</v>
      </c>
      <c r="D88" s="20">
        <v>60644.160000000003</v>
      </c>
      <c r="E88" s="20">
        <v>31365.14</v>
      </c>
      <c r="F88" s="20">
        <v>173.13</v>
      </c>
      <c r="G88" s="20">
        <v>226.1</v>
      </c>
      <c r="H88" s="20">
        <v>94742.07</v>
      </c>
      <c r="I88" s="23">
        <v>3679</v>
      </c>
      <c r="J88" s="23">
        <v>284</v>
      </c>
      <c r="K88" s="23">
        <v>5126</v>
      </c>
      <c r="L88" s="23">
        <v>4</v>
      </c>
      <c r="M88" s="23">
        <v>11</v>
      </c>
      <c r="N88" s="23">
        <v>9104</v>
      </c>
    </row>
    <row r="89" spans="1:14" x14ac:dyDescent="0.25">
      <c r="A89" s="89"/>
      <c r="B89" s="76" t="s">
        <v>119</v>
      </c>
      <c r="C89" s="20">
        <v>46028.639999999999</v>
      </c>
      <c r="D89" s="20">
        <v>182.08</v>
      </c>
      <c r="E89" s="20">
        <v>11783.79</v>
      </c>
      <c r="F89" s="20">
        <v>2935.24</v>
      </c>
      <c r="G89" s="20">
        <v>4601.3900000000003</v>
      </c>
      <c r="H89" s="20">
        <v>65531.14</v>
      </c>
      <c r="I89" s="23">
        <v>375088</v>
      </c>
      <c r="J89" s="23">
        <v>184</v>
      </c>
      <c r="K89" s="23">
        <v>77469</v>
      </c>
      <c r="L89" s="23">
        <v>9373</v>
      </c>
      <c r="M89" s="23">
        <v>2806</v>
      </c>
      <c r="N89" s="23">
        <v>464920</v>
      </c>
    </row>
    <row r="90" spans="1:14" x14ac:dyDescent="0.25">
      <c r="A90" s="89"/>
      <c r="B90" s="76" t="s">
        <v>120</v>
      </c>
      <c r="C90" s="20">
        <v>1603.28</v>
      </c>
      <c r="D90" s="20">
        <v>23.2</v>
      </c>
      <c r="E90" s="20">
        <v>142.75</v>
      </c>
      <c r="F90" s="76"/>
      <c r="G90" s="76"/>
      <c r="H90" s="20">
        <v>1769.23</v>
      </c>
      <c r="I90" s="23">
        <v>64</v>
      </c>
      <c r="J90" s="23">
        <v>3</v>
      </c>
      <c r="K90" s="23">
        <v>383</v>
      </c>
      <c r="L90" s="76"/>
      <c r="M90" s="76"/>
      <c r="N90" s="23">
        <v>450</v>
      </c>
    </row>
    <row r="91" spans="1:14" x14ac:dyDescent="0.25">
      <c r="A91" s="90"/>
      <c r="B91" s="83" t="s">
        <v>9</v>
      </c>
      <c r="C91" s="25">
        <v>49965.46</v>
      </c>
      <c r="D91" s="25">
        <v>60849.440000000002</v>
      </c>
      <c r="E91" s="25">
        <v>43291.68</v>
      </c>
      <c r="F91" s="25">
        <v>3108.37</v>
      </c>
      <c r="G91" s="25">
        <v>4827.49</v>
      </c>
      <c r="H91" s="25">
        <v>162042.44</v>
      </c>
      <c r="I91" s="26">
        <v>378831</v>
      </c>
      <c r="J91" s="26">
        <v>471</v>
      </c>
      <c r="K91" s="26">
        <v>82978</v>
      </c>
      <c r="L91" s="26">
        <v>9377</v>
      </c>
      <c r="M91" s="26">
        <v>2817</v>
      </c>
      <c r="N91" s="26">
        <v>474474</v>
      </c>
    </row>
    <row r="92" spans="1:14" x14ac:dyDescent="0.25">
      <c r="A92" s="88" t="s">
        <v>71</v>
      </c>
      <c r="B92" s="76" t="s">
        <v>118</v>
      </c>
      <c r="C92" s="20">
        <v>344.535639</v>
      </c>
      <c r="D92" s="20">
        <v>31530.002675</v>
      </c>
      <c r="E92" s="20">
        <v>6853.3687849999997</v>
      </c>
      <c r="F92" s="20">
        <v>35.784959999999998</v>
      </c>
      <c r="G92" s="20">
        <v>0</v>
      </c>
      <c r="H92" s="20">
        <v>38763.692059000001</v>
      </c>
      <c r="I92" s="23">
        <v>498</v>
      </c>
      <c r="J92" s="23">
        <v>52</v>
      </c>
      <c r="K92" s="23">
        <v>1190</v>
      </c>
      <c r="L92" s="23">
        <v>2</v>
      </c>
      <c r="M92" s="23">
        <v>1</v>
      </c>
      <c r="N92" s="23">
        <v>1743</v>
      </c>
    </row>
    <row r="93" spans="1:14" x14ac:dyDescent="0.25">
      <c r="A93" s="89"/>
      <c r="B93" s="76" t="s">
        <v>119</v>
      </c>
      <c r="C93" s="20">
        <v>759.315743</v>
      </c>
      <c r="D93" s="20">
        <v>0</v>
      </c>
      <c r="E93" s="20">
        <v>256.84347400000001</v>
      </c>
      <c r="F93" s="20">
        <v>15.19871</v>
      </c>
      <c r="G93" s="20">
        <v>2137.8298239999999</v>
      </c>
      <c r="H93" s="20">
        <v>3169.1877509999999</v>
      </c>
      <c r="I93" s="23">
        <v>58087</v>
      </c>
      <c r="J93" s="23">
        <v>38</v>
      </c>
      <c r="K93" s="23">
        <v>7376</v>
      </c>
      <c r="L93" s="23">
        <v>1196</v>
      </c>
      <c r="M93" s="23">
        <v>1274</v>
      </c>
      <c r="N93" s="23">
        <v>67971</v>
      </c>
    </row>
    <row r="94" spans="1:14" x14ac:dyDescent="0.25">
      <c r="A94" s="89"/>
      <c r="B94" s="76" t="s">
        <v>120</v>
      </c>
      <c r="C94" s="20">
        <v>10655.252729</v>
      </c>
      <c r="D94" s="20">
        <v>334.84327200000001</v>
      </c>
      <c r="E94" s="20">
        <v>2764.8237079999999</v>
      </c>
      <c r="F94" s="20">
        <v>547.27602200000001</v>
      </c>
      <c r="G94" s="20">
        <v>7.201651</v>
      </c>
      <c r="H94" s="20">
        <v>14309.397381999999</v>
      </c>
      <c r="I94" s="23">
        <v>75877</v>
      </c>
      <c r="J94" s="23">
        <v>8</v>
      </c>
      <c r="K94" s="23">
        <v>4993</v>
      </c>
      <c r="L94" s="23">
        <v>585</v>
      </c>
      <c r="M94" s="23">
        <v>4</v>
      </c>
      <c r="N94" s="23">
        <v>81467</v>
      </c>
    </row>
    <row r="95" spans="1:14" x14ac:dyDescent="0.25">
      <c r="A95" s="90"/>
      <c r="B95" s="83" t="s">
        <v>9</v>
      </c>
      <c r="C95" s="25">
        <v>11759.104111000001</v>
      </c>
      <c r="D95" s="25">
        <v>31864.845947000002</v>
      </c>
      <c r="E95" s="25">
        <v>9875.0359669999998</v>
      </c>
      <c r="F95" s="25">
        <v>598.25969199999997</v>
      </c>
      <c r="G95" s="25">
        <v>2145.0314749999998</v>
      </c>
      <c r="H95" s="25">
        <v>56242.277192000001</v>
      </c>
      <c r="I95" s="26">
        <v>134462</v>
      </c>
      <c r="J95" s="26">
        <v>98</v>
      </c>
      <c r="K95" s="26">
        <v>13559</v>
      </c>
      <c r="L95" s="26">
        <v>1783</v>
      </c>
      <c r="M95" s="26">
        <v>1279</v>
      </c>
      <c r="N95" s="26">
        <v>151181</v>
      </c>
    </row>
    <row r="96" spans="1:14" x14ac:dyDescent="0.25">
      <c r="A96" s="88" t="s">
        <v>60</v>
      </c>
      <c r="B96" s="76" t="s">
        <v>118</v>
      </c>
      <c r="C96" s="20">
        <v>335.39</v>
      </c>
      <c r="D96" s="20">
        <v>18852.759999999998</v>
      </c>
      <c r="E96" s="20">
        <v>15221.78</v>
      </c>
      <c r="F96" s="20">
        <v>0</v>
      </c>
      <c r="G96" s="20">
        <v>119.92</v>
      </c>
      <c r="H96" s="20">
        <v>34529.85</v>
      </c>
      <c r="I96" s="23">
        <v>498</v>
      </c>
      <c r="J96" s="23">
        <v>143</v>
      </c>
      <c r="K96" s="23">
        <v>2145</v>
      </c>
      <c r="L96" s="23">
        <v>0</v>
      </c>
      <c r="M96" s="23">
        <v>17</v>
      </c>
      <c r="N96" s="23">
        <v>2803</v>
      </c>
    </row>
    <row r="97" spans="1:14" x14ac:dyDescent="0.25">
      <c r="A97" s="89"/>
      <c r="B97" s="76" t="s">
        <v>119</v>
      </c>
      <c r="C97" s="20">
        <v>1289.1199999999999</v>
      </c>
      <c r="D97" s="20">
        <v>92.52</v>
      </c>
      <c r="E97" s="20">
        <v>1002.21</v>
      </c>
      <c r="F97" s="20">
        <v>173.86</v>
      </c>
      <c r="G97" s="20">
        <v>4211.43</v>
      </c>
      <c r="H97" s="20">
        <v>6769.14</v>
      </c>
      <c r="I97" s="23">
        <v>145991</v>
      </c>
      <c r="J97" s="23">
        <v>400</v>
      </c>
      <c r="K97" s="23">
        <v>27862</v>
      </c>
      <c r="L97" s="23">
        <v>2417</v>
      </c>
      <c r="M97" s="23">
        <v>2914</v>
      </c>
      <c r="N97" s="23">
        <v>179584</v>
      </c>
    </row>
    <row r="98" spans="1:14" x14ac:dyDescent="0.25">
      <c r="A98" s="89"/>
      <c r="B98" s="76" t="s">
        <v>120</v>
      </c>
      <c r="C98" s="20">
        <v>31264.75</v>
      </c>
      <c r="D98" s="20">
        <v>402.94</v>
      </c>
      <c r="E98" s="20">
        <v>9556.07</v>
      </c>
      <c r="F98" s="20">
        <v>1105.92</v>
      </c>
      <c r="G98" s="20">
        <v>33.72</v>
      </c>
      <c r="H98" s="20">
        <v>42363.4</v>
      </c>
      <c r="I98" s="23">
        <v>208344</v>
      </c>
      <c r="J98" s="23">
        <v>53</v>
      </c>
      <c r="K98" s="23">
        <v>21834</v>
      </c>
      <c r="L98" s="23">
        <v>3143</v>
      </c>
      <c r="M98" s="23">
        <v>90</v>
      </c>
      <c r="N98" s="23">
        <v>233464</v>
      </c>
    </row>
    <row r="99" spans="1:14" x14ac:dyDescent="0.25">
      <c r="A99" s="90"/>
      <c r="B99" s="83" t="s">
        <v>9</v>
      </c>
      <c r="C99" s="25">
        <v>32889.26</v>
      </c>
      <c r="D99" s="25">
        <v>19348.22</v>
      </c>
      <c r="E99" s="25">
        <v>25780.06</v>
      </c>
      <c r="F99" s="25">
        <v>1279.78</v>
      </c>
      <c r="G99" s="25">
        <v>4365.07</v>
      </c>
      <c r="H99" s="25">
        <v>83662.39</v>
      </c>
      <c r="I99" s="26">
        <v>354833</v>
      </c>
      <c r="J99" s="26">
        <v>596</v>
      </c>
      <c r="K99" s="26">
        <v>51841</v>
      </c>
      <c r="L99" s="26">
        <v>5560</v>
      </c>
      <c r="M99" s="26">
        <v>3021</v>
      </c>
      <c r="N99" s="26">
        <v>415851</v>
      </c>
    </row>
    <row r="100" spans="1:14" x14ac:dyDescent="0.25">
      <c r="A100" s="88" t="s">
        <v>28</v>
      </c>
      <c r="B100" s="76" t="s">
        <v>118</v>
      </c>
      <c r="C100" s="20">
        <v>495.81622900000002</v>
      </c>
      <c r="D100" s="20">
        <v>118804.183351</v>
      </c>
      <c r="E100" s="20">
        <v>44560.330284999996</v>
      </c>
      <c r="F100" s="20">
        <v>45.84205</v>
      </c>
      <c r="G100" s="20">
        <v>228.480222</v>
      </c>
      <c r="H100" s="20">
        <v>164134.652137</v>
      </c>
      <c r="I100" s="23">
        <v>683</v>
      </c>
      <c r="J100" s="23">
        <v>1289</v>
      </c>
      <c r="K100" s="23">
        <v>6631</v>
      </c>
      <c r="L100" s="23">
        <v>4</v>
      </c>
      <c r="M100" s="23">
        <v>18</v>
      </c>
      <c r="N100" s="23">
        <v>8625</v>
      </c>
    </row>
    <row r="101" spans="1:14" x14ac:dyDescent="0.25">
      <c r="A101" s="89"/>
      <c r="B101" s="76" t="s">
        <v>119</v>
      </c>
      <c r="C101" s="20">
        <v>2073.1556989999999</v>
      </c>
      <c r="D101" s="20">
        <v>22.664666</v>
      </c>
      <c r="E101" s="20">
        <v>666.49211400000002</v>
      </c>
      <c r="F101" s="20">
        <v>133.118627</v>
      </c>
      <c r="G101" s="20">
        <v>7981.5315060000003</v>
      </c>
      <c r="H101" s="20">
        <v>10876.962611999999</v>
      </c>
      <c r="I101" s="23">
        <v>167429</v>
      </c>
      <c r="J101" s="23">
        <v>49</v>
      </c>
      <c r="K101" s="23">
        <v>45524</v>
      </c>
      <c r="L101" s="23">
        <v>6607</v>
      </c>
      <c r="M101" s="23">
        <v>4188</v>
      </c>
      <c r="N101" s="23">
        <v>223797</v>
      </c>
    </row>
    <row r="102" spans="1:14" x14ac:dyDescent="0.25">
      <c r="A102" s="89"/>
      <c r="B102" s="76" t="s">
        <v>120</v>
      </c>
      <c r="C102" s="20">
        <v>81034.648247999998</v>
      </c>
      <c r="D102" s="20">
        <v>6722.6986209999995</v>
      </c>
      <c r="E102" s="20">
        <v>25359.852682000001</v>
      </c>
      <c r="F102" s="20">
        <v>4116.9087490000002</v>
      </c>
      <c r="G102" s="20">
        <v>64.970996999999997</v>
      </c>
      <c r="H102" s="20">
        <v>117299.079297</v>
      </c>
      <c r="I102" s="23">
        <v>426341</v>
      </c>
      <c r="J102" s="23">
        <v>457</v>
      </c>
      <c r="K102" s="23">
        <v>51126</v>
      </c>
      <c r="L102" s="23">
        <v>9310</v>
      </c>
      <c r="M102" s="23">
        <v>186</v>
      </c>
      <c r="N102" s="23">
        <v>487420</v>
      </c>
    </row>
    <row r="103" spans="1:14" x14ac:dyDescent="0.25">
      <c r="A103" s="90"/>
      <c r="B103" s="83" t="s">
        <v>9</v>
      </c>
      <c r="C103" s="25">
        <v>83603.620175999997</v>
      </c>
      <c r="D103" s="25">
        <v>125549.546638</v>
      </c>
      <c r="E103" s="25">
        <v>70586.675080999994</v>
      </c>
      <c r="F103" s="25">
        <v>4295.8694260000002</v>
      </c>
      <c r="G103" s="25">
        <v>8274.9827249999998</v>
      </c>
      <c r="H103" s="25">
        <v>292310.69404600002</v>
      </c>
      <c r="I103" s="26">
        <v>594453</v>
      </c>
      <c r="J103" s="26">
        <v>1795</v>
      </c>
      <c r="K103" s="26">
        <v>103281</v>
      </c>
      <c r="L103" s="26">
        <v>15921</v>
      </c>
      <c r="M103" s="26">
        <v>4392</v>
      </c>
      <c r="N103" s="26">
        <v>719842</v>
      </c>
    </row>
    <row r="104" spans="1:14" x14ac:dyDescent="0.25">
      <c r="A104" s="88" t="s">
        <v>33</v>
      </c>
      <c r="B104" s="76" t="s">
        <v>118</v>
      </c>
      <c r="C104" s="20">
        <v>32354.597000000002</v>
      </c>
      <c r="D104" s="20">
        <v>44739.822</v>
      </c>
      <c r="E104" s="20">
        <v>51450.04</v>
      </c>
      <c r="F104" s="20">
        <v>0</v>
      </c>
      <c r="G104" s="20">
        <v>71.061000000000007</v>
      </c>
      <c r="H104" s="20">
        <v>128615.52</v>
      </c>
      <c r="I104" s="23">
        <v>2803</v>
      </c>
      <c r="J104" s="23">
        <v>197</v>
      </c>
      <c r="K104" s="23">
        <v>6552</v>
      </c>
      <c r="L104" s="23">
        <v>0</v>
      </c>
      <c r="M104" s="23">
        <v>46</v>
      </c>
      <c r="N104" s="23">
        <v>9598</v>
      </c>
    </row>
    <row r="105" spans="1:14" x14ac:dyDescent="0.25">
      <c r="A105" s="89"/>
      <c r="B105" s="76" t="s">
        <v>119</v>
      </c>
      <c r="C105" s="20">
        <v>2747.0010000000002</v>
      </c>
      <c r="D105" s="20">
        <v>2403.8780000000002</v>
      </c>
      <c r="E105" s="20">
        <v>1357.048</v>
      </c>
      <c r="F105" s="20">
        <v>264.77800000000002</v>
      </c>
      <c r="G105" s="20">
        <v>6147.9250000000002</v>
      </c>
      <c r="H105" s="20">
        <v>12920.63</v>
      </c>
      <c r="I105" s="23">
        <v>198598</v>
      </c>
      <c r="J105" s="23">
        <v>148</v>
      </c>
      <c r="K105" s="23">
        <v>45858</v>
      </c>
      <c r="L105" s="23">
        <v>3193</v>
      </c>
      <c r="M105" s="23">
        <v>5117</v>
      </c>
      <c r="N105" s="23">
        <v>252914</v>
      </c>
    </row>
    <row r="106" spans="1:14" x14ac:dyDescent="0.25">
      <c r="A106" s="89"/>
      <c r="B106" s="76" t="s">
        <v>120</v>
      </c>
      <c r="C106" s="20">
        <v>87216.058999999994</v>
      </c>
      <c r="D106" s="20">
        <v>172.245</v>
      </c>
      <c r="E106" s="20">
        <v>15296.68</v>
      </c>
      <c r="F106" s="20">
        <v>2256.2249999999999</v>
      </c>
      <c r="G106" s="20">
        <v>4.032</v>
      </c>
      <c r="H106" s="20">
        <v>104945.24099999999</v>
      </c>
      <c r="I106" s="23">
        <v>391324</v>
      </c>
      <c r="J106" s="23">
        <v>12</v>
      </c>
      <c r="K106" s="23">
        <v>42438</v>
      </c>
      <c r="L106" s="23">
        <v>3394</v>
      </c>
      <c r="M106" s="23">
        <v>57</v>
      </c>
      <c r="N106" s="23">
        <v>437225</v>
      </c>
    </row>
    <row r="107" spans="1:14" x14ac:dyDescent="0.25">
      <c r="A107" s="90"/>
      <c r="B107" s="83" t="s">
        <v>9</v>
      </c>
      <c r="C107" s="25">
        <v>122317.65700000001</v>
      </c>
      <c r="D107" s="25">
        <v>47315.945</v>
      </c>
      <c r="E107" s="25">
        <v>68103.767999999996</v>
      </c>
      <c r="F107" s="25">
        <v>2521.0030000000002</v>
      </c>
      <c r="G107" s="25">
        <v>6223.018</v>
      </c>
      <c r="H107" s="25">
        <v>246481.391</v>
      </c>
      <c r="I107" s="26">
        <v>592725</v>
      </c>
      <c r="J107" s="26">
        <v>357</v>
      </c>
      <c r="K107" s="26">
        <v>94848</v>
      </c>
      <c r="L107" s="26">
        <v>6587</v>
      </c>
      <c r="M107" s="26">
        <v>5220</v>
      </c>
      <c r="N107" s="26">
        <v>699737</v>
      </c>
    </row>
    <row r="108" spans="1:14" x14ac:dyDescent="0.25">
      <c r="A108" s="88" t="s">
        <v>48</v>
      </c>
      <c r="B108" s="76" t="s">
        <v>118</v>
      </c>
      <c r="C108" s="20">
        <v>4.6841949999999999</v>
      </c>
      <c r="D108" s="20">
        <v>55833.112664</v>
      </c>
      <c r="E108" s="20">
        <v>9582.9269399999994</v>
      </c>
      <c r="F108" s="20">
        <v>0.55023999999999995</v>
      </c>
      <c r="G108" s="20">
        <v>142.69008099999999</v>
      </c>
      <c r="H108" s="20">
        <v>65563.964120000004</v>
      </c>
      <c r="I108" s="23">
        <v>7</v>
      </c>
      <c r="J108" s="23">
        <v>250</v>
      </c>
      <c r="K108" s="23">
        <v>1173</v>
      </c>
      <c r="L108" s="23">
        <v>1</v>
      </c>
      <c r="M108" s="23">
        <v>8</v>
      </c>
      <c r="N108" s="23">
        <v>1439</v>
      </c>
    </row>
    <row r="109" spans="1:14" x14ac:dyDescent="0.25">
      <c r="A109" s="89"/>
      <c r="B109" s="76" t="s">
        <v>119</v>
      </c>
      <c r="C109" s="20">
        <v>7561.4888369999999</v>
      </c>
      <c r="D109" s="20">
        <v>5072.5181759999996</v>
      </c>
      <c r="E109" s="20">
        <v>8137.8369549999998</v>
      </c>
      <c r="F109" s="20">
        <v>683.2971</v>
      </c>
      <c r="G109" s="20">
        <v>3068.753479</v>
      </c>
      <c r="H109" s="20">
        <v>24523.894547</v>
      </c>
      <c r="I109" s="23">
        <v>98958</v>
      </c>
      <c r="J109" s="23">
        <v>131</v>
      </c>
      <c r="K109" s="23">
        <v>18544</v>
      </c>
      <c r="L109" s="23">
        <v>395</v>
      </c>
      <c r="M109" s="23">
        <v>1721</v>
      </c>
      <c r="N109" s="23">
        <v>119749</v>
      </c>
    </row>
    <row r="110" spans="1:14" x14ac:dyDescent="0.25">
      <c r="A110" s="89"/>
      <c r="B110" s="76" t="s">
        <v>120</v>
      </c>
      <c r="C110" s="20">
        <v>23387.684636999998</v>
      </c>
      <c r="D110" s="20">
        <v>796.80326000000002</v>
      </c>
      <c r="E110" s="20">
        <v>7146.2122419999996</v>
      </c>
      <c r="F110" s="20">
        <v>512.46001899999999</v>
      </c>
      <c r="G110" s="20">
        <v>27.578817000000001</v>
      </c>
      <c r="H110" s="20">
        <v>31870.738975</v>
      </c>
      <c r="I110" s="23">
        <v>116634</v>
      </c>
      <c r="J110" s="23">
        <v>87</v>
      </c>
      <c r="K110" s="23">
        <v>11237</v>
      </c>
      <c r="L110" s="23">
        <v>241</v>
      </c>
      <c r="M110" s="23">
        <v>42</v>
      </c>
      <c r="N110" s="23">
        <v>128241</v>
      </c>
    </row>
    <row r="111" spans="1:14" x14ac:dyDescent="0.25">
      <c r="A111" s="90"/>
      <c r="B111" s="83" t="s">
        <v>9</v>
      </c>
      <c r="C111" s="25">
        <v>30953.857669000001</v>
      </c>
      <c r="D111" s="25">
        <v>61702.434099999999</v>
      </c>
      <c r="E111" s="25">
        <v>24866.976137000001</v>
      </c>
      <c r="F111" s="25">
        <v>1196.3073589999999</v>
      </c>
      <c r="G111" s="25">
        <v>3239.0223769999998</v>
      </c>
      <c r="H111" s="25">
        <v>121958.59764199999</v>
      </c>
      <c r="I111" s="26">
        <v>215599</v>
      </c>
      <c r="J111" s="26">
        <v>468</v>
      </c>
      <c r="K111" s="26">
        <v>30954</v>
      </c>
      <c r="L111" s="26">
        <v>637</v>
      </c>
      <c r="M111" s="26">
        <v>1771</v>
      </c>
      <c r="N111" s="26">
        <v>249429</v>
      </c>
    </row>
    <row r="112" spans="1:14" x14ac:dyDescent="0.25">
      <c r="A112" s="88" t="s">
        <v>50</v>
      </c>
      <c r="B112" s="76" t="s">
        <v>118</v>
      </c>
      <c r="C112" s="20">
        <v>5297.8</v>
      </c>
      <c r="D112" s="20">
        <v>36875.33</v>
      </c>
      <c r="E112" s="20">
        <v>26422.47</v>
      </c>
      <c r="F112" s="20">
        <v>2.15</v>
      </c>
      <c r="G112" s="76"/>
      <c r="H112" s="20">
        <v>68597.75</v>
      </c>
      <c r="I112" s="23">
        <v>8436</v>
      </c>
      <c r="J112" s="23">
        <v>208</v>
      </c>
      <c r="K112" s="23">
        <v>3624</v>
      </c>
      <c r="L112" s="23">
        <v>1</v>
      </c>
      <c r="M112" s="76"/>
      <c r="N112" s="23">
        <v>12269</v>
      </c>
    </row>
    <row r="113" spans="1:14" x14ac:dyDescent="0.25">
      <c r="A113" s="89"/>
      <c r="B113" s="76" t="s">
        <v>119</v>
      </c>
      <c r="C113" s="20">
        <v>1487.4</v>
      </c>
      <c r="D113" s="20">
        <v>8.74</v>
      </c>
      <c r="E113" s="20">
        <v>397.8</v>
      </c>
      <c r="F113" s="20">
        <v>11.54</v>
      </c>
      <c r="G113" s="20">
        <v>2866.26</v>
      </c>
      <c r="H113" s="20">
        <v>4771.74</v>
      </c>
      <c r="I113" s="23">
        <v>89141</v>
      </c>
      <c r="J113" s="23">
        <v>95</v>
      </c>
      <c r="K113" s="23">
        <v>32515</v>
      </c>
      <c r="L113" s="23">
        <v>1485</v>
      </c>
      <c r="M113" s="23">
        <v>1991</v>
      </c>
      <c r="N113" s="23">
        <v>125227</v>
      </c>
    </row>
    <row r="114" spans="1:14" x14ac:dyDescent="0.25">
      <c r="A114" s="89"/>
      <c r="B114" s="76" t="s">
        <v>120</v>
      </c>
      <c r="C114" s="20">
        <v>27223.41</v>
      </c>
      <c r="D114" s="20">
        <v>408.05</v>
      </c>
      <c r="E114" s="20">
        <v>8188.98</v>
      </c>
      <c r="F114" s="20">
        <v>5343.33</v>
      </c>
      <c r="G114" s="20">
        <v>100.65</v>
      </c>
      <c r="H114" s="20">
        <v>41264.42</v>
      </c>
      <c r="I114" s="23">
        <v>155169</v>
      </c>
      <c r="J114" s="23">
        <v>32</v>
      </c>
      <c r="K114" s="23">
        <v>18622</v>
      </c>
      <c r="L114" s="23">
        <v>2364</v>
      </c>
      <c r="M114" s="23">
        <v>28</v>
      </c>
      <c r="N114" s="23">
        <v>176215</v>
      </c>
    </row>
    <row r="115" spans="1:14" x14ac:dyDescent="0.25">
      <c r="A115" s="90"/>
      <c r="B115" s="83" t="s">
        <v>9</v>
      </c>
      <c r="C115" s="25">
        <v>34008.61</v>
      </c>
      <c r="D115" s="25">
        <v>37292.120000000003</v>
      </c>
      <c r="E115" s="25">
        <v>35009.25</v>
      </c>
      <c r="F115" s="25">
        <v>5357.02</v>
      </c>
      <c r="G115" s="25">
        <v>2966.91</v>
      </c>
      <c r="H115" s="25">
        <v>114633.91</v>
      </c>
      <c r="I115" s="26">
        <v>252746</v>
      </c>
      <c r="J115" s="26">
        <v>335</v>
      </c>
      <c r="K115" s="26">
        <v>54761</v>
      </c>
      <c r="L115" s="26">
        <v>3850</v>
      </c>
      <c r="M115" s="26">
        <v>2019</v>
      </c>
      <c r="N115" s="26">
        <v>313711</v>
      </c>
    </row>
    <row r="116" spans="1:14" x14ac:dyDescent="0.25">
      <c r="A116" s="88" t="s">
        <v>45</v>
      </c>
      <c r="B116" s="76" t="s">
        <v>118</v>
      </c>
      <c r="C116" s="20">
        <v>175.381032</v>
      </c>
      <c r="D116" s="20">
        <v>52472.279814000001</v>
      </c>
      <c r="E116" s="20">
        <v>23649.406658</v>
      </c>
      <c r="F116" s="20">
        <v>-0.19217100000000001</v>
      </c>
      <c r="G116" s="20">
        <v>37.308985</v>
      </c>
      <c r="H116" s="20">
        <v>76334.184318</v>
      </c>
      <c r="I116" s="23">
        <v>184</v>
      </c>
      <c r="J116" s="23">
        <v>125</v>
      </c>
      <c r="K116" s="23">
        <v>2875</v>
      </c>
      <c r="L116" s="23">
        <v>2</v>
      </c>
      <c r="M116" s="23">
        <v>3</v>
      </c>
      <c r="N116" s="23">
        <v>3189</v>
      </c>
    </row>
    <row r="117" spans="1:14" x14ac:dyDescent="0.25">
      <c r="A117" s="89"/>
      <c r="B117" s="76" t="s">
        <v>119</v>
      </c>
      <c r="C117" s="20">
        <v>1675.3289179999999</v>
      </c>
      <c r="D117" s="20">
        <v>4.07735</v>
      </c>
      <c r="E117" s="20">
        <v>431.049463</v>
      </c>
      <c r="F117" s="20">
        <v>34.137</v>
      </c>
      <c r="G117" s="20">
        <v>3970.1660000000002</v>
      </c>
      <c r="H117" s="20">
        <v>6114.7587309999999</v>
      </c>
      <c r="I117" s="23">
        <v>142124</v>
      </c>
      <c r="J117" s="23">
        <v>71</v>
      </c>
      <c r="K117" s="23">
        <v>33662</v>
      </c>
      <c r="L117" s="23">
        <v>10242</v>
      </c>
      <c r="M117" s="23">
        <v>3029</v>
      </c>
      <c r="N117" s="23">
        <v>189128</v>
      </c>
    </row>
    <row r="118" spans="1:14" x14ac:dyDescent="0.25">
      <c r="A118" s="89"/>
      <c r="B118" s="76" t="s">
        <v>120</v>
      </c>
      <c r="C118" s="20">
        <v>37438.231532999998</v>
      </c>
      <c r="D118" s="20">
        <v>6630.369463</v>
      </c>
      <c r="E118" s="20">
        <v>10023.662146000001</v>
      </c>
      <c r="F118" s="20">
        <v>1246.092478</v>
      </c>
      <c r="G118" s="20">
        <v>9.9710629999999991</v>
      </c>
      <c r="H118" s="20">
        <v>55348.326682999999</v>
      </c>
      <c r="I118" s="23">
        <v>213447</v>
      </c>
      <c r="J118" s="23">
        <v>101</v>
      </c>
      <c r="K118" s="23">
        <v>21742</v>
      </c>
      <c r="L118" s="23">
        <v>8135</v>
      </c>
      <c r="M118" s="23">
        <v>43</v>
      </c>
      <c r="N118" s="23">
        <v>243468</v>
      </c>
    </row>
    <row r="119" spans="1:14" x14ac:dyDescent="0.25">
      <c r="A119" s="90"/>
      <c r="B119" s="83" t="s">
        <v>9</v>
      </c>
      <c r="C119" s="25">
        <v>39288.941483000002</v>
      </c>
      <c r="D119" s="25">
        <v>59106.726626999996</v>
      </c>
      <c r="E119" s="25">
        <v>34104.118266999998</v>
      </c>
      <c r="F119" s="25">
        <v>1280.0373070000001</v>
      </c>
      <c r="G119" s="25">
        <v>4017.4460479999998</v>
      </c>
      <c r="H119" s="25">
        <v>137797.26973199999</v>
      </c>
      <c r="I119" s="26">
        <v>355755</v>
      </c>
      <c r="J119" s="26">
        <v>297</v>
      </c>
      <c r="K119" s="26">
        <v>58279</v>
      </c>
      <c r="L119" s="26">
        <v>18379</v>
      </c>
      <c r="M119" s="26">
        <v>3075</v>
      </c>
      <c r="N119" s="26">
        <v>435785</v>
      </c>
    </row>
    <row r="120" spans="1:14" x14ac:dyDescent="0.25">
      <c r="A120" s="88" t="s">
        <v>79</v>
      </c>
      <c r="B120" s="76" t="s">
        <v>118</v>
      </c>
      <c r="C120" s="20">
        <v>13.458</v>
      </c>
      <c r="D120" s="20">
        <v>9318.1090000000004</v>
      </c>
      <c r="E120" s="20">
        <v>9924.8619999999992</v>
      </c>
      <c r="F120" s="76"/>
      <c r="G120" s="20">
        <v>47.420999999999999</v>
      </c>
      <c r="H120" s="20">
        <v>19303.849999999999</v>
      </c>
      <c r="I120" s="23">
        <v>3</v>
      </c>
      <c r="J120" s="23">
        <v>48</v>
      </c>
      <c r="K120" s="23">
        <v>1207</v>
      </c>
      <c r="L120" s="76"/>
      <c r="M120" s="23">
        <v>15</v>
      </c>
      <c r="N120" s="23">
        <v>1273</v>
      </c>
    </row>
    <row r="121" spans="1:14" x14ac:dyDescent="0.25">
      <c r="A121" s="89"/>
      <c r="B121" s="76" t="s">
        <v>119</v>
      </c>
      <c r="C121" s="20">
        <v>11947.036</v>
      </c>
      <c r="D121" s="20">
        <v>4.66</v>
      </c>
      <c r="E121" s="20">
        <v>1978.296</v>
      </c>
      <c r="F121" s="20">
        <v>34.433</v>
      </c>
      <c r="G121" s="20">
        <v>2197.643</v>
      </c>
      <c r="H121" s="20">
        <v>16162.067999999999</v>
      </c>
      <c r="I121" s="23">
        <v>145850</v>
      </c>
      <c r="J121" s="23">
        <v>10</v>
      </c>
      <c r="K121" s="23">
        <v>23005</v>
      </c>
      <c r="L121" s="23">
        <v>625</v>
      </c>
      <c r="M121" s="23">
        <v>1691</v>
      </c>
      <c r="N121" s="23">
        <v>171181</v>
      </c>
    </row>
    <row r="122" spans="1:14" x14ac:dyDescent="0.25">
      <c r="A122" s="89"/>
      <c r="B122" s="76" t="s">
        <v>120</v>
      </c>
      <c r="C122" s="20">
        <v>340.63</v>
      </c>
      <c r="D122" s="20">
        <v>97.498000000000005</v>
      </c>
      <c r="E122" s="20">
        <v>1773.973</v>
      </c>
      <c r="F122" s="20">
        <v>262.26</v>
      </c>
      <c r="G122" s="20">
        <v>7.7530000000000001</v>
      </c>
      <c r="H122" s="20">
        <v>2482.114</v>
      </c>
      <c r="I122" s="23">
        <v>16346</v>
      </c>
      <c r="J122" s="23">
        <v>18</v>
      </c>
      <c r="K122" s="23">
        <v>4893</v>
      </c>
      <c r="L122" s="23">
        <v>173</v>
      </c>
      <c r="M122" s="23">
        <v>48</v>
      </c>
      <c r="N122" s="23">
        <v>21478</v>
      </c>
    </row>
    <row r="123" spans="1:14" x14ac:dyDescent="0.25">
      <c r="A123" s="90"/>
      <c r="B123" s="83" t="s">
        <v>9</v>
      </c>
      <c r="C123" s="25">
        <v>12301.124</v>
      </c>
      <c r="D123" s="25">
        <v>9420.2669999999998</v>
      </c>
      <c r="E123" s="25">
        <v>13677.130999999999</v>
      </c>
      <c r="F123" s="25">
        <v>296.69299999999998</v>
      </c>
      <c r="G123" s="25">
        <v>2252.817</v>
      </c>
      <c r="H123" s="25">
        <v>37948.031999999999</v>
      </c>
      <c r="I123" s="26">
        <v>162199</v>
      </c>
      <c r="J123" s="26">
        <v>76</v>
      </c>
      <c r="K123" s="26">
        <v>29105</v>
      </c>
      <c r="L123" s="26">
        <v>798</v>
      </c>
      <c r="M123" s="26">
        <v>1754</v>
      </c>
      <c r="N123" s="26">
        <v>193932</v>
      </c>
    </row>
    <row r="124" spans="1:14" x14ac:dyDescent="0.25">
      <c r="A124" s="88" t="s">
        <v>56</v>
      </c>
      <c r="B124" s="76" t="s">
        <v>118</v>
      </c>
      <c r="C124" s="20">
        <v>9.2129999999999992</v>
      </c>
      <c r="D124" s="20">
        <v>12008.005999999999</v>
      </c>
      <c r="E124" s="20">
        <v>25590.86</v>
      </c>
      <c r="F124" s="76"/>
      <c r="G124" s="20">
        <v>353.91500000000002</v>
      </c>
      <c r="H124" s="20">
        <v>37961.993999999999</v>
      </c>
      <c r="I124" s="23">
        <v>10</v>
      </c>
      <c r="J124" s="23">
        <v>71</v>
      </c>
      <c r="K124" s="23">
        <v>3187</v>
      </c>
      <c r="L124" s="76"/>
      <c r="M124" s="23">
        <v>7</v>
      </c>
      <c r="N124" s="23">
        <v>3275</v>
      </c>
    </row>
    <row r="125" spans="1:14" x14ac:dyDescent="0.25">
      <c r="A125" s="89"/>
      <c r="B125" s="76" t="s">
        <v>119</v>
      </c>
      <c r="C125" s="20">
        <v>37477.769</v>
      </c>
      <c r="D125" s="20">
        <v>15.117000000000001</v>
      </c>
      <c r="E125" s="20">
        <v>4637.9859999999999</v>
      </c>
      <c r="F125" s="20">
        <v>26.422999999999998</v>
      </c>
      <c r="G125" s="20">
        <v>5477.7240000000002</v>
      </c>
      <c r="H125" s="20">
        <v>47635.019</v>
      </c>
      <c r="I125" s="23">
        <v>313375</v>
      </c>
      <c r="J125" s="23">
        <v>43</v>
      </c>
      <c r="K125" s="23">
        <v>44259</v>
      </c>
      <c r="L125" s="23">
        <v>481</v>
      </c>
      <c r="M125" s="23">
        <v>3723</v>
      </c>
      <c r="N125" s="23">
        <v>361881</v>
      </c>
    </row>
    <row r="126" spans="1:14" x14ac:dyDescent="0.25">
      <c r="A126" s="89"/>
      <c r="B126" s="76" t="s">
        <v>120</v>
      </c>
      <c r="C126" s="20">
        <v>2820.18</v>
      </c>
      <c r="D126" s="20">
        <v>198.727</v>
      </c>
      <c r="E126" s="20">
        <v>4264.2190000000001</v>
      </c>
      <c r="F126" s="20">
        <v>44.636000000000003</v>
      </c>
      <c r="G126" s="20">
        <v>0</v>
      </c>
      <c r="H126" s="20">
        <v>7327.7619999999997</v>
      </c>
      <c r="I126" s="23">
        <v>70728</v>
      </c>
      <c r="J126" s="23">
        <v>43</v>
      </c>
      <c r="K126" s="23">
        <v>12353</v>
      </c>
      <c r="L126" s="23">
        <v>84</v>
      </c>
      <c r="M126" s="23">
        <v>83</v>
      </c>
      <c r="N126" s="23">
        <v>83291</v>
      </c>
    </row>
    <row r="127" spans="1:14" x14ac:dyDescent="0.25">
      <c r="A127" s="90"/>
      <c r="B127" s="83" t="s">
        <v>9</v>
      </c>
      <c r="C127" s="25">
        <v>40307.161999999997</v>
      </c>
      <c r="D127" s="25">
        <v>12221.85</v>
      </c>
      <c r="E127" s="25">
        <v>34493.065000000002</v>
      </c>
      <c r="F127" s="25">
        <v>71.058999999999997</v>
      </c>
      <c r="G127" s="25">
        <v>5831.6390000000001</v>
      </c>
      <c r="H127" s="25">
        <v>92924.774999999994</v>
      </c>
      <c r="I127" s="26">
        <v>384113</v>
      </c>
      <c r="J127" s="26">
        <v>157</v>
      </c>
      <c r="K127" s="26">
        <v>59799</v>
      </c>
      <c r="L127" s="26">
        <v>565</v>
      </c>
      <c r="M127" s="26">
        <v>3813</v>
      </c>
      <c r="N127" s="26">
        <v>448447</v>
      </c>
    </row>
    <row r="128" spans="1:14" x14ac:dyDescent="0.25">
      <c r="A128" s="88" t="s">
        <v>30</v>
      </c>
      <c r="B128" s="76" t="s">
        <v>118</v>
      </c>
      <c r="C128" s="20">
        <v>115.84308</v>
      </c>
      <c r="D128" s="20">
        <v>143059.72985</v>
      </c>
      <c r="E128" s="20">
        <v>37059.874494000003</v>
      </c>
      <c r="F128" s="20">
        <v>1.586093</v>
      </c>
      <c r="G128" s="20">
        <v>1.4182939999999999</v>
      </c>
      <c r="H128" s="20">
        <v>180238.45181100001</v>
      </c>
      <c r="I128" s="23">
        <v>39</v>
      </c>
      <c r="J128" s="23">
        <v>366</v>
      </c>
      <c r="K128" s="23">
        <v>3848</v>
      </c>
      <c r="L128" s="23">
        <v>1</v>
      </c>
      <c r="M128" s="23">
        <v>4</v>
      </c>
      <c r="N128" s="23">
        <v>4258</v>
      </c>
    </row>
    <row r="129" spans="1:14" x14ac:dyDescent="0.25">
      <c r="A129" s="89"/>
      <c r="B129" s="76" t="s">
        <v>119</v>
      </c>
      <c r="C129" s="20">
        <v>185.61153100000001</v>
      </c>
      <c r="D129" s="20">
        <v>6.7238999999999993E-2</v>
      </c>
      <c r="E129" s="20">
        <v>443.196845</v>
      </c>
      <c r="F129" s="20">
        <v>9.9253359999999997</v>
      </c>
      <c r="G129" s="20">
        <v>4327.8153599999996</v>
      </c>
      <c r="H129" s="20">
        <v>4966.6163109999998</v>
      </c>
      <c r="I129" s="23">
        <v>237191</v>
      </c>
      <c r="J129" s="23">
        <v>324</v>
      </c>
      <c r="K129" s="23">
        <v>77073</v>
      </c>
      <c r="L129" s="23">
        <v>8961</v>
      </c>
      <c r="M129" s="23">
        <v>2197</v>
      </c>
      <c r="N129" s="23">
        <v>325746</v>
      </c>
    </row>
    <row r="130" spans="1:14" x14ac:dyDescent="0.25">
      <c r="A130" s="89"/>
      <c r="B130" s="76" t="s">
        <v>120</v>
      </c>
      <c r="C130" s="20">
        <v>65245.210313000003</v>
      </c>
      <c r="D130" s="20">
        <v>539.87953900000002</v>
      </c>
      <c r="E130" s="20">
        <v>16936.077298</v>
      </c>
      <c r="F130" s="20">
        <v>10395.385107</v>
      </c>
      <c r="G130" s="20">
        <v>7.1688000000000002E-2</v>
      </c>
      <c r="H130" s="20">
        <v>93116.623944999999</v>
      </c>
      <c r="I130" s="23">
        <v>359409</v>
      </c>
      <c r="J130" s="23">
        <v>50</v>
      </c>
      <c r="K130" s="23">
        <v>28140</v>
      </c>
      <c r="L130" s="23">
        <v>2277</v>
      </c>
      <c r="M130" s="23">
        <v>1</v>
      </c>
      <c r="N130" s="23">
        <v>389877</v>
      </c>
    </row>
    <row r="131" spans="1:14" x14ac:dyDescent="0.25">
      <c r="A131" s="90"/>
      <c r="B131" s="83" t="s">
        <v>9</v>
      </c>
      <c r="C131" s="25">
        <v>65546.664923999997</v>
      </c>
      <c r="D131" s="25">
        <v>143599.67662799999</v>
      </c>
      <c r="E131" s="25">
        <v>54439.148636999998</v>
      </c>
      <c r="F131" s="25">
        <v>10406.896536</v>
      </c>
      <c r="G131" s="25">
        <v>4329.3053419999997</v>
      </c>
      <c r="H131" s="25">
        <v>278321.69206700003</v>
      </c>
      <c r="I131" s="26">
        <v>596639</v>
      </c>
      <c r="J131" s="26">
        <v>740</v>
      </c>
      <c r="K131" s="26">
        <v>109061</v>
      </c>
      <c r="L131" s="26">
        <v>11239</v>
      </c>
      <c r="M131" s="26">
        <v>2202</v>
      </c>
      <c r="N131" s="26">
        <v>719881</v>
      </c>
    </row>
    <row r="132" spans="1:14" x14ac:dyDescent="0.25">
      <c r="A132" s="88" t="s">
        <v>14</v>
      </c>
      <c r="B132" s="76" t="s">
        <v>118</v>
      </c>
      <c r="C132" s="20">
        <v>15694.324354</v>
      </c>
      <c r="D132" s="20">
        <v>426198.591479</v>
      </c>
      <c r="E132" s="20">
        <v>75095.993893999999</v>
      </c>
      <c r="F132" s="20">
        <v>28.804960999999999</v>
      </c>
      <c r="G132" s="20">
        <v>273.21088800000001</v>
      </c>
      <c r="H132" s="20">
        <v>517290.92557600001</v>
      </c>
      <c r="I132" s="23">
        <v>27037</v>
      </c>
      <c r="J132" s="23">
        <v>747</v>
      </c>
      <c r="K132" s="23">
        <v>11627</v>
      </c>
      <c r="L132" s="23">
        <v>2</v>
      </c>
      <c r="M132" s="23">
        <v>40</v>
      </c>
      <c r="N132" s="23">
        <v>39453</v>
      </c>
    </row>
    <row r="133" spans="1:14" x14ac:dyDescent="0.25">
      <c r="A133" s="89"/>
      <c r="B133" s="76" t="s">
        <v>119</v>
      </c>
      <c r="C133" s="20">
        <v>5857.1523340000003</v>
      </c>
      <c r="D133" s="20">
        <v>0.431197</v>
      </c>
      <c r="E133" s="20">
        <v>4041.3679320000001</v>
      </c>
      <c r="F133" s="20">
        <v>36.033620999999997</v>
      </c>
      <c r="G133" s="20">
        <v>7700.2850820000003</v>
      </c>
      <c r="H133" s="20">
        <v>17635.270165999998</v>
      </c>
      <c r="I133" s="23">
        <v>146650</v>
      </c>
      <c r="J133" s="23">
        <v>129</v>
      </c>
      <c r="K133" s="23">
        <v>53312</v>
      </c>
      <c r="L133" s="23">
        <v>4942</v>
      </c>
      <c r="M133" s="23">
        <v>5216</v>
      </c>
      <c r="N133" s="23">
        <v>210249</v>
      </c>
    </row>
    <row r="134" spans="1:14" x14ac:dyDescent="0.25">
      <c r="A134" s="89"/>
      <c r="B134" s="76" t="s">
        <v>120</v>
      </c>
      <c r="C134" s="20">
        <v>151478.18416</v>
      </c>
      <c r="D134" s="20">
        <v>2970.1297319999999</v>
      </c>
      <c r="E134" s="20">
        <v>41437.416567</v>
      </c>
      <c r="F134" s="20">
        <v>3205.33212</v>
      </c>
      <c r="G134" s="20">
        <v>166.90198100000001</v>
      </c>
      <c r="H134" s="20">
        <v>199257.96455999999</v>
      </c>
      <c r="I134" s="23">
        <v>636238</v>
      </c>
      <c r="J134" s="23">
        <v>150</v>
      </c>
      <c r="K134" s="23">
        <v>80530</v>
      </c>
      <c r="L134" s="23">
        <v>9692</v>
      </c>
      <c r="M134" s="23">
        <v>80</v>
      </c>
      <c r="N134" s="23">
        <v>726690</v>
      </c>
    </row>
    <row r="135" spans="1:14" x14ac:dyDescent="0.25">
      <c r="A135" s="90"/>
      <c r="B135" s="83" t="s">
        <v>9</v>
      </c>
      <c r="C135" s="25">
        <v>173029.660848</v>
      </c>
      <c r="D135" s="25">
        <v>429169.15240800002</v>
      </c>
      <c r="E135" s="25">
        <v>120574.778393</v>
      </c>
      <c r="F135" s="25">
        <v>3270.1707019999999</v>
      </c>
      <c r="G135" s="25">
        <v>8140.3979509999999</v>
      </c>
      <c r="H135" s="25">
        <v>734184.160302</v>
      </c>
      <c r="I135" s="26">
        <v>809925</v>
      </c>
      <c r="J135" s="26">
        <v>1026</v>
      </c>
      <c r="K135" s="26">
        <v>145469</v>
      </c>
      <c r="L135" s="26">
        <v>14636</v>
      </c>
      <c r="M135" s="26">
        <v>5336</v>
      </c>
      <c r="N135" s="26">
        <v>976392</v>
      </c>
    </row>
    <row r="136" spans="1:14" x14ac:dyDescent="0.25">
      <c r="A136" s="88" t="s">
        <v>65</v>
      </c>
      <c r="B136" s="76" t="s">
        <v>118</v>
      </c>
      <c r="C136" s="20">
        <v>48.938000000000002</v>
      </c>
      <c r="D136" s="20">
        <v>7114.4212619999998</v>
      </c>
      <c r="E136" s="20">
        <v>13649.808055</v>
      </c>
      <c r="F136" s="76"/>
      <c r="G136" s="20">
        <v>383.24395900000002</v>
      </c>
      <c r="H136" s="20">
        <v>21196.411275999999</v>
      </c>
      <c r="I136" s="23">
        <v>58</v>
      </c>
      <c r="J136" s="23">
        <v>100</v>
      </c>
      <c r="K136" s="23">
        <v>2461</v>
      </c>
      <c r="L136" s="76"/>
      <c r="M136" s="23">
        <v>21</v>
      </c>
      <c r="N136" s="23">
        <v>2640</v>
      </c>
    </row>
    <row r="137" spans="1:14" x14ac:dyDescent="0.25">
      <c r="A137" s="89"/>
      <c r="B137" s="76" t="s">
        <v>119</v>
      </c>
      <c r="C137" s="20">
        <v>1574.20679</v>
      </c>
      <c r="D137" s="20">
        <v>8.5891999999999999</v>
      </c>
      <c r="E137" s="20">
        <v>381.85165000000001</v>
      </c>
      <c r="F137" s="20">
        <v>0.253</v>
      </c>
      <c r="G137" s="20">
        <v>5899.8209999999999</v>
      </c>
      <c r="H137" s="20">
        <v>7864.7216399999998</v>
      </c>
      <c r="I137" s="23">
        <v>149916</v>
      </c>
      <c r="J137" s="23">
        <v>110</v>
      </c>
      <c r="K137" s="23">
        <v>25438</v>
      </c>
      <c r="L137" s="23">
        <v>393</v>
      </c>
      <c r="M137" s="23">
        <v>2748</v>
      </c>
      <c r="N137" s="23">
        <v>178605</v>
      </c>
    </row>
    <row r="138" spans="1:14" x14ac:dyDescent="0.25">
      <c r="A138" s="89"/>
      <c r="B138" s="76" t="s">
        <v>120</v>
      </c>
      <c r="C138" s="20">
        <v>30544.040646000001</v>
      </c>
      <c r="D138" s="20">
        <v>356.2122</v>
      </c>
      <c r="E138" s="20">
        <v>11427.690576999999</v>
      </c>
      <c r="F138" s="20">
        <v>23.023389999999999</v>
      </c>
      <c r="G138" s="20">
        <v>31.031739000000002</v>
      </c>
      <c r="H138" s="20">
        <v>42381.998551999997</v>
      </c>
      <c r="I138" s="23">
        <v>198226</v>
      </c>
      <c r="J138" s="23">
        <v>27</v>
      </c>
      <c r="K138" s="23">
        <v>17392</v>
      </c>
      <c r="L138" s="23">
        <v>125</v>
      </c>
      <c r="M138" s="23">
        <v>24</v>
      </c>
      <c r="N138" s="23">
        <v>215794</v>
      </c>
    </row>
    <row r="139" spans="1:14" x14ac:dyDescent="0.25">
      <c r="A139" s="90"/>
      <c r="B139" s="83" t="s">
        <v>9</v>
      </c>
      <c r="C139" s="25">
        <v>32167.185436</v>
      </c>
      <c r="D139" s="25">
        <v>7479.2226620000001</v>
      </c>
      <c r="E139" s="25">
        <v>25459.350281999999</v>
      </c>
      <c r="F139" s="25">
        <v>23.276389999999999</v>
      </c>
      <c r="G139" s="25">
        <v>6314.0966980000003</v>
      </c>
      <c r="H139" s="25">
        <v>71443.131468000007</v>
      </c>
      <c r="I139" s="26">
        <v>348200</v>
      </c>
      <c r="J139" s="26">
        <v>237</v>
      </c>
      <c r="K139" s="26">
        <v>45291</v>
      </c>
      <c r="L139" s="26">
        <v>518</v>
      </c>
      <c r="M139" s="26">
        <v>2793</v>
      </c>
      <c r="N139" s="26">
        <v>397039</v>
      </c>
    </row>
    <row r="140" spans="1:14" x14ac:dyDescent="0.25">
      <c r="A140" s="88" t="s">
        <v>81</v>
      </c>
      <c r="B140" s="76" t="s">
        <v>118</v>
      </c>
      <c r="C140" s="20">
        <v>46.635195000000003</v>
      </c>
      <c r="D140" s="20">
        <v>14455.386751</v>
      </c>
      <c r="E140" s="20">
        <v>4106.0208469999998</v>
      </c>
      <c r="F140" s="76"/>
      <c r="G140" s="20">
        <v>761.66855599999997</v>
      </c>
      <c r="H140" s="20">
        <v>19369.711349000001</v>
      </c>
      <c r="I140" s="23">
        <v>49</v>
      </c>
      <c r="J140" s="23">
        <v>44</v>
      </c>
      <c r="K140" s="23">
        <v>800</v>
      </c>
      <c r="L140" s="76"/>
      <c r="M140" s="23">
        <v>18</v>
      </c>
      <c r="N140" s="23">
        <v>911</v>
      </c>
    </row>
    <row r="141" spans="1:14" x14ac:dyDescent="0.25">
      <c r="A141" s="89"/>
      <c r="B141" s="76" t="s">
        <v>119</v>
      </c>
      <c r="C141" s="20">
        <v>326.40775000000002</v>
      </c>
      <c r="D141" s="20">
        <v>4.0434000000000001</v>
      </c>
      <c r="E141" s="20">
        <v>56.856270000000002</v>
      </c>
      <c r="F141" s="20">
        <v>12.814</v>
      </c>
      <c r="G141" s="20">
        <v>1478.4760000000001</v>
      </c>
      <c r="H141" s="20">
        <v>1878.5974200000001</v>
      </c>
      <c r="I141" s="23">
        <v>53258</v>
      </c>
      <c r="J141" s="23">
        <v>22</v>
      </c>
      <c r="K141" s="23">
        <v>6443</v>
      </c>
      <c r="L141" s="23">
        <v>1460</v>
      </c>
      <c r="M141" s="23">
        <v>1049</v>
      </c>
      <c r="N141" s="23">
        <v>62232</v>
      </c>
    </row>
    <row r="142" spans="1:14" x14ac:dyDescent="0.25">
      <c r="A142" s="89"/>
      <c r="B142" s="76" t="s">
        <v>120</v>
      </c>
      <c r="C142" s="20">
        <v>6411.6175089999997</v>
      </c>
      <c r="D142" s="20">
        <v>33.059682000000002</v>
      </c>
      <c r="E142" s="20">
        <v>1559.2189510000001</v>
      </c>
      <c r="F142" s="20">
        <v>47.431089999999998</v>
      </c>
      <c r="G142" s="20">
        <v>15.888</v>
      </c>
      <c r="H142" s="20">
        <v>8067.2152319999996</v>
      </c>
      <c r="I142" s="23">
        <v>47458</v>
      </c>
      <c r="J142" s="23">
        <v>23</v>
      </c>
      <c r="K142" s="23">
        <v>4111</v>
      </c>
      <c r="L142" s="23">
        <v>370</v>
      </c>
      <c r="M142" s="23">
        <v>11</v>
      </c>
      <c r="N142" s="23">
        <v>51973</v>
      </c>
    </row>
    <row r="143" spans="1:14" x14ac:dyDescent="0.25">
      <c r="A143" s="90"/>
      <c r="B143" s="83" t="s">
        <v>9</v>
      </c>
      <c r="C143" s="25">
        <v>6784.6604539999998</v>
      </c>
      <c r="D143" s="25">
        <v>14492.489833</v>
      </c>
      <c r="E143" s="25">
        <v>5722.0960679999998</v>
      </c>
      <c r="F143" s="25">
        <v>60.245089999999998</v>
      </c>
      <c r="G143" s="25">
        <v>2256.0325560000001</v>
      </c>
      <c r="H143" s="25">
        <v>29315.524001000002</v>
      </c>
      <c r="I143" s="26">
        <v>100765</v>
      </c>
      <c r="J143" s="26">
        <v>89</v>
      </c>
      <c r="K143" s="26">
        <v>11354</v>
      </c>
      <c r="L143" s="26">
        <v>1830</v>
      </c>
      <c r="M143" s="26">
        <v>1078</v>
      </c>
      <c r="N143" s="26">
        <v>115116</v>
      </c>
    </row>
    <row r="144" spans="1:14" x14ac:dyDescent="0.25">
      <c r="A144" s="88" t="s">
        <v>83</v>
      </c>
      <c r="B144" s="76" t="s">
        <v>118</v>
      </c>
      <c r="C144" s="20">
        <v>0.120888</v>
      </c>
      <c r="D144" s="20">
        <v>491.322293</v>
      </c>
      <c r="E144" s="20">
        <v>11167.107726</v>
      </c>
      <c r="F144" s="20">
        <v>0</v>
      </c>
      <c r="G144" s="20">
        <v>0</v>
      </c>
      <c r="H144" s="20">
        <v>11658.550907000001</v>
      </c>
      <c r="I144" s="23">
        <v>1</v>
      </c>
      <c r="J144" s="23">
        <v>8</v>
      </c>
      <c r="K144" s="23">
        <v>1135</v>
      </c>
      <c r="L144" s="23">
        <v>0</v>
      </c>
      <c r="M144" s="23">
        <v>0</v>
      </c>
      <c r="N144" s="23">
        <v>1144</v>
      </c>
    </row>
    <row r="145" spans="1:14" x14ac:dyDescent="0.25">
      <c r="A145" s="89"/>
      <c r="B145" s="76" t="s">
        <v>119</v>
      </c>
      <c r="C145" s="20">
        <v>15145.738542999999</v>
      </c>
      <c r="D145" s="20">
        <v>1.038</v>
      </c>
      <c r="E145" s="20">
        <v>1342.2408789999999</v>
      </c>
      <c r="F145" s="20">
        <v>4.5039999999999996</v>
      </c>
      <c r="G145" s="20">
        <v>1427.0260000000001</v>
      </c>
      <c r="H145" s="20">
        <v>17920.547422</v>
      </c>
      <c r="I145" s="23">
        <v>66616</v>
      </c>
      <c r="J145" s="23">
        <v>5</v>
      </c>
      <c r="K145" s="23">
        <v>11977</v>
      </c>
      <c r="L145" s="23">
        <v>213</v>
      </c>
      <c r="M145" s="23">
        <v>1146</v>
      </c>
      <c r="N145" s="23">
        <v>79957</v>
      </c>
    </row>
    <row r="146" spans="1:14" x14ac:dyDescent="0.25">
      <c r="A146" s="89"/>
      <c r="B146" s="76" t="s">
        <v>120</v>
      </c>
      <c r="C146" s="20">
        <v>2372.1750000000002</v>
      </c>
      <c r="D146" s="20">
        <v>102.01388</v>
      </c>
      <c r="E146" s="20">
        <v>1570.461</v>
      </c>
      <c r="F146" s="20">
        <v>0</v>
      </c>
      <c r="G146" s="20">
        <v>0</v>
      </c>
      <c r="H146" s="20">
        <v>4044.6498799999999</v>
      </c>
      <c r="I146" s="23">
        <v>17034</v>
      </c>
      <c r="J146" s="23">
        <v>15</v>
      </c>
      <c r="K146" s="23">
        <v>1937</v>
      </c>
      <c r="L146" s="23">
        <v>3</v>
      </c>
      <c r="M146" s="23">
        <v>0</v>
      </c>
      <c r="N146" s="23">
        <v>18989</v>
      </c>
    </row>
    <row r="147" spans="1:14" x14ac:dyDescent="0.25">
      <c r="A147" s="90"/>
      <c r="B147" s="83" t="s">
        <v>9</v>
      </c>
      <c r="C147" s="25">
        <v>17518.034431</v>
      </c>
      <c r="D147" s="25">
        <v>594.37417300000004</v>
      </c>
      <c r="E147" s="25">
        <v>14079.809605</v>
      </c>
      <c r="F147" s="25">
        <v>4.5039999999999996</v>
      </c>
      <c r="G147" s="25">
        <v>1427.0260000000001</v>
      </c>
      <c r="H147" s="25">
        <v>33623.748208999998</v>
      </c>
      <c r="I147" s="26">
        <v>83651</v>
      </c>
      <c r="J147" s="26">
        <v>28</v>
      </c>
      <c r="K147" s="26">
        <v>15049</v>
      </c>
      <c r="L147" s="26">
        <v>216</v>
      </c>
      <c r="M147" s="26">
        <v>1146</v>
      </c>
      <c r="N147" s="26">
        <v>100090</v>
      </c>
    </row>
    <row r="148" spans="1:14" x14ac:dyDescent="0.25">
      <c r="A148" s="88" t="s">
        <v>17</v>
      </c>
      <c r="B148" s="76" t="s">
        <v>118</v>
      </c>
      <c r="C148" s="20">
        <v>17449.787520999998</v>
      </c>
      <c r="D148" s="20">
        <v>459918.68521299999</v>
      </c>
      <c r="E148" s="20">
        <v>48764.362711000002</v>
      </c>
      <c r="F148" s="20">
        <v>0</v>
      </c>
      <c r="G148" s="20">
        <v>117.02318200000001</v>
      </c>
      <c r="H148" s="20">
        <v>526249.85862700001</v>
      </c>
      <c r="I148" s="23">
        <v>28057</v>
      </c>
      <c r="J148" s="23">
        <v>448</v>
      </c>
      <c r="K148" s="23">
        <v>6651</v>
      </c>
      <c r="L148" s="23">
        <v>1</v>
      </c>
      <c r="M148" s="23">
        <v>12</v>
      </c>
      <c r="N148" s="23">
        <v>35169</v>
      </c>
    </row>
    <row r="149" spans="1:14" x14ac:dyDescent="0.25">
      <c r="A149" s="89"/>
      <c r="B149" s="76" t="s">
        <v>119</v>
      </c>
      <c r="C149" s="20">
        <v>9803.2717040000007</v>
      </c>
      <c r="D149" s="20">
        <v>168.36299099999999</v>
      </c>
      <c r="E149" s="20">
        <v>3097.8458089999999</v>
      </c>
      <c r="F149" s="20">
        <v>46.722166999999999</v>
      </c>
      <c r="G149" s="20">
        <v>9539.9530529999993</v>
      </c>
      <c r="H149" s="20">
        <v>22656.155724</v>
      </c>
      <c r="I149" s="23">
        <v>186927</v>
      </c>
      <c r="J149" s="23">
        <v>140</v>
      </c>
      <c r="K149" s="23">
        <v>35752</v>
      </c>
      <c r="L149" s="23">
        <v>6603</v>
      </c>
      <c r="M149" s="23">
        <v>4647</v>
      </c>
      <c r="N149" s="23">
        <v>234069</v>
      </c>
    </row>
    <row r="150" spans="1:14" x14ac:dyDescent="0.25">
      <c r="A150" s="89"/>
      <c r="B150" s="76" t="s">
        <v>120</v>
      </c>
      <c r="C150" s="20">
        <v>156416.49151600001</v>
      </c>
      <c r="D150" s="20">
        <v>2044.8365819999999</v>
      </c>
      <c r="E150" s="20">
        <v>29264.889141</v>
      </c>
      <c r="F150" s="20">
        <v>4352.0908950000003</v>
      </c>
      <c r="G150" s="20">
        <v>93.004937999999996</v>
      </c>
      <c r="H150" s="20">
        <v>192171.31307199999</v>
      </c>
      <c r="I150" s="23">
        <v>452720</v>
      </c>
      <c r="J150" s="23">
        <v>153</v>
      </c>
      <c r="K150" s="23">
        <v>48522</v>
      </c>
      <c r="L150" s="23">
        <v>8904</v>
      </c>
      <c r="M150" s="23">
        <v>67</v>
      </c>
      <c r="N150" s="23">
        <v>510366</v>
      </c>
    </row>
    <row r="151" spans="1:14" x14ac:dyDescent="0.25">
      <c r="A151" s="90"/>
      <c r="B151" s="83" t="s">
        <v>9</v>
      </c>
      <c r="C151" s="25">
        <v>183669.55074100001</v>
      </c>
      <c r="D151" s="25">
        <v>462131.88478600001</v>
      </c>
      <c r="E151" s="25">
        <v>81127.097661000007</v>
      </c>
      <c r="F151" s="25">
        <v>4398.8130620000002</v>
      </c>
      <c r="G151" s="25">
        <v>9749.9811730000001</v>
      </c>
      <c r="H151" s="25">
        <v>741077.32742300001</v>
      </c>
      <c r="I151" s="26">
        <v>667704</v>
      </c>
      <c r="J151" s="26">
        <v>741</v>
      </c>
      <c r="K151" s="26">
        <v>90925</v>
      </c>
      <c r="L151" s="26">
        <v>15508</v>
      </c>
      <c r="M151" s="26">
        <v>4726</v>
      </c>
      <c r="N151" s="26">
        <v>779604</v>
      </c>
    </row>
    <row r="152" spans="1:14" x14ac:dyDescent="0.25">
      <c r="A152" s="88" t="s">
        <v>86</v>
      </c>
      <c r="B152" s="76" t="s">
        <v>118</v>
      </c>
      <c r="C152" s="20">
        <v>0.23100000000000001</v>
      </c>
      <c r="D152" s="20">
        <v>700.779</v>
      </c>
      <c r="E152" s="20">
        <v>6616.5370000000003</v>
      </c>
      <c r="F152" s="76"/>
      <c r="G152" s="20">
        <v>82.754999999999995</v>
      </c>
      <c r="H152" s="20">
        <v>7400.3019999999997</v>
      </c>
      <c r="I152" s="23">
        <v>1</v>
      </c>
      <c r="J152" s="23">
        <v>52</v>
      </c>
      <c r="K152" s="23">
        <v>961</v>
      </c>
      <c r="L152" s="76"/>
      <c r="M152" s="23">
        <v>21</v>
      </c>
      <c r="N152" s="23">
        <v>1035</v>
      </c>
    </row>
    <row r="153" spans="1:14" x14ac:dyDescent="0.25">
      <c r="A153" s="89"/>
      <c r="B153" s="76" t="s">
        <v>119</v>
      </c>
      <c r="C153" s="20">
        <v>10377.695</v>
      </c>
      <c r="D153" s="20">
        <v>3.0910000000000002</v>
      </c>
      <c r="E153" s="20">
        <v>1474.7090000000001</v>
      </c>
      <c r="F153" s="20">
        <v>6.516</v>
      </c>
      <c r="G153" s="20">
        <v>2998.9259999999999</v>
      </c>
      <c r="H153" s="20">
        <v>14860.937</v>
      </c>
      <c r="I153" s="23">
        <v>63668</v>
      </c>
      <c r="J153" s="23">
        <v>5</v>
      </c>
      <c r="K153" s="23">
        <v>12271</v>
      </c>
      <c r="L153" s="23">
        <v>170</v>
      </c>
      <c r="M153" s="23">
        <v>816</v>
      </c>
      <c r="N153" s="23">
        <v>76930</v>
      </c>
    </row>
    <row r="154" spans="1:14" x14ac:dyDescent="0.25">
      <c r="A154" s="89"/>
      <c r="B154" s="76" t="s">
        <v>120</v>
      </c>
      <c r="C154" s="20">
        <v>710.221</v>
      </c>
      <c r="D154" s="20">
        <v>94.614000000000004</v>
      </c>
      <c r="E154" s="20">
        <v>1183.154</v>
      </c>
      <c r="F154" s="20">
        <v>46.536999999999999</v>
      </c>
      <c r="G154" s="20">
        <v>0</v>
      </c>
      <c r="H154" s="20">
        <v>2034.5260000000001</v>
      </c>
      <c r="I154" s="23">
        <v>16351</v>
      </c>
      <c r="J154" s="23">
        <v>18</v>
      </c>
      <c r="K154" s="23">
        <v>3532</v>
      </c>
      <c r="L154" s="23">
        <v>30</v>
      </c>
      <c r="M154" s="23">
        <v>1</v>
      </c>
      <c r="N154" s="23">
        <v>19932</v>
      </c>
    </row>
    <row r="155" spans="1:14" x14ac:dyDescent="0.25">
      <c r="A155" s="90"/>
      <c r="B155" s="83" t="s">
        <v>9</v>
      </c>
      <c r="C155" s="25">
        <v>11088.147000000001</v>
      </c>
      <c r="D155" s="25">
        <v>798.48400000000004</v>
      </c>
      <c r="E155" s="25">
        <v>9274.4</v>
      </c>
      <c r="F155" s="25">
        <v>53.052999999999997</v>
      </c>
      <c r="G155" s="25">
        <v>3081.681</v>
      </c>
      <c r="H155" s="25">
        <v>24295.764999999999</v>
      </c>
      <c r="I155" s="26">
        <v>80020</v>
      </c>
      <c r="J155" s="26">
        <v>75</v>
      </c>
      <c r="K155" s="26">
        <v>16764</v>
      </c>
      <c r="L155" s="26">
        <v>200</v>
      </c>
      <c r="M155" s="26">
        <v>838</v>
      </c>
      <c r="N155" s="26">
        <v>97897</v>
      </c>
    </row>
    <row r="156" spans="1:14" x14ac:dyDescent="0.25">
      <c r="A156" s="88" t="s">
        <v>59</v>
      </c>
      <c r="B156" s="76" t="s">
        <v>118</v>
      </c>
      <c r="C156" s="20">
        <v>2633.132075</v>
      </c>
      <c r="D156" s="20">
        <v>16533.969702999999</v>
      </c>
      <c r="E156" s="20">
        <v>23148.900076999998</v>
      </c>
      <c r="F156" s="20">
        <v>13.372786</v>
      </c>
      <c r="G156" s="76"/>
      <c r="H156" s="20">
        <v>42329.374641000002</v>
      </c>
      <c r="I156" s="23">
        <v>3417</v>
      </c>
      <c r="J156" s="23">
        <v>172</v>
      </c>
      <c r="K156" s="23">
        <v>3163</v>
      </c>
      <c r="L156" s="23">
        <v>1</v>
      </c>
      <c r="M156" s="76"/>
      <c r="N156" s="23">
        <v>6753</v>
      </c>
    </row>
    <row r="157" spans="1:14" x14ac:dyDescent="0.25">
      <c r="A157" s="89"/>
      <c r="B157" s="76" t="s">
        <v>119</v>
      </c>
      <c r="C157" s="20">
        <v>873.95510899999999</v>
      </c>
      <c r="D157" s="20">
        <v>0</v>
      </c>
      <c r="E157" s="20">
        <v>234.28968599999999</v>
      </c>
      <c r="F157" s="20">
        <v>16.215304</v>
      </c>
      <c r="G157" s="20">
        <v>4233.3003140000001</v>
      </c>
      <c r="H157" s="20">
        <v>5357.760413</v>
      </c>
      <c r="I157" s="23">
        <v>82811</v>
      </c>
      <c r="J157" s="23">
        <v>72</v>
      </c>
      <c r="K157" s="23">
        <v>22279</v>
      </c>
      <c r="L157" s="23">
        <v>5579</v>
      </c>
      <c r="M157" s="23">
        <v>2148</v>
      </c>
      <c r="N157" s="23">
        <v>112889</v>
      </c>
    </row>
    <row r="158" spans="1:14" x14ac:dyDescent="0.25">
      <c r="A158" s="89"/>
      <c r="B158" s="76" t="s">
        <v>120</v>
      </c>
      <c r="C158" s="20">
        <v>29981.935100999999</v>
      </c>
      <c r="D158" s="20">
        <v>200.712155</v>
      </c>
      <c r="E158" s="20">
        <v>7327.109042</v>
      </c>
      <c r="F158" s="20">
        <v>1139.9994790000001</v>
      </c>
      <c r="G158" s="20">
        <v>0.34116299999999999</v>
      </c>
      <c r="H158" s="20">
        <v>38650.096940000003</v>
      </c>
      <c r="I158" s="23">
        <v>185259</v>
      </c>
      <c r="J158" s="23">
        <v>61</v>
      </c>
      <c r="K158" s="23">
        <v>19196</v>
      </c>
      <c r="L158" s="23">
        <v>6298</v>
      </c>
      <c r="M158" s="23">
        <v>1</v>
      </c>
      <c r="N158" s="23">
        <v>210815</v>
      </c>
    </row>
    <row r="159" spans="1:14" x14ac:dyDescent="0.25">
      <c r="A159" s="90"/>
      <c r="B159" s="83" t="s">
        <v>9</v>
      </c>
      <c r="C159" s="25">
        <v>33489.022284999999</v>
      </c>
      <c r="D159" s="25">
        <v>16734.681858</v>
      </c>
      <c r="E159" s="25">
        <v>30710.298804999999</v>
      </c>
      <c r="F159" s="25">
        <v>1169.587569</v>
      </c>
      <c r="G159" s="25">
        <v>4233.6414770000001</v>
      </c>
      <c r="H159" s="25">
        <v>86337.231994000002</v>
      </c>
      <c r="I159" s="26">
        <v>271487</v>
      </c>
      <c r="J159" s="26">
        <v>305</v>
      </c>
      <c r="K159" s="26">
        <v>44638</v>
      </c>
      <c r="L159" s="26">
        <v>11878</v>
      </c>
      <c r="M159" s="26">
        <v>2149</v>
      </c>
      <c r="N159" s="26">
        <v>330457</v>
      </c>
    </row>
    <row r="160" spans="1:14" x14ac:dyDescent="0.25">
      <c r="A160" s="88" t="s">
        <v>248</v>
      </c>
      <c r="B160" s="76" t="s">
        <v>118</v>
      </c>
      <c r="C160" s="20">
        <v>42464.502468999999</v>
      </c>
      <c r="D160" s="20">
        <v>277216.110071</v>
      </c>
      <c r="E160" s="20">
        <v>383232.997348</v>
      </c>
      <c r="F160" s="20">
        <v>0</v>
      </c>
      <c r="G160" s="20">
        <v>157.91592800000001</v>
      </c>
      <c r="H160" s="20">
        <v>703071.52581599995</v>
      </c>
      <c r="I160" s="23">
        <v>39500</v>
      </c>
      <c r="J160" s="23">
        <v>1802</v>
      </c>
      <c r="K160" s="23">
        <v>37078</v>
      </c>
      <c r="L160" s="23">
        <v>0</v>
      </c>
      <c r="M160" s="23">
        <v>58</v>
      </c>
      <c r="N160" s="23">
        <v>78438</v>
      </c>
    </row>
    <row r="161" spans="1:14" x14ac:dyDescent="0.25">
      <c r="A161" s="89"/>
      <c r="B161" s="76" t="s">
        <v>119</v>
      </c>
      <c r="C161" s="20">
        <v>15705.727741000001</v>
      </c>
      <c r="D161" s="20">
        <v>0.42980499999999999</v>
      </c>
      <c r="E161" s="20">
        <v>8626.5339459999996</v>
      </c>
      <c r="F161" s="20">
        <v>12.363047</v>
      </c>
      <c r="G161" s="20">
        <v>15414.082361000001</v>
      </c>
      <c r="H161" s="20">
        <v>39759.136899999998</v>
      </c>
      <c r="I161" s="23">
        <v>696585</v>
      </c>
      <c r="J161" s="23">
        <v>94</v>
      </c>
      <c r="K161" s="23">
        <v>115286</v>
      </c>
      <c r="L161" s="23">
        <v>512</v>
      </c>
      <c r="M161" s="23">
        <v>7083</v>
      </c>
      <c r="N161" s="23">
        <v>819560</v>
      </c>
    </row>
    <row r="162" spans="1:14" x14ac:dyDescent="0.25">
      <c r="A162" s="89"/>
      <c r="B162" s="76" t="s">
        <v>120</v>
      </c>
      <c r="C162" s="20">
        <v>437036.02664699999</v>
      </c>
      <c r="D162" s="20">
        <v>4468.3259269999999</v>
      </c>
      <c r="E162" s="20">
        <v>141553.15337700001</v>
      </c>
      <c r="F162" s="20">
        <v>570.64005299999997</v>
      </c>
      <c r="G162" s="20">
        <v>554.14034100000003</v>
      </c>
      <c r="H162" s="20">
        <v>584182.28634500003</v>
      </c>
      <c r="I162" s="23">
        <v>2123172</v>
      </c>
      <c r="J162" s="23">
        <v>355</v>
      </c>
      <c r="K162" s="23">
        <v>203765</v>
      </c>
      <c r="L162" s="23">
        <v>535</v>
      </c>
      <c r="M162" s="23">
        <v>166</v>
      </c>
      <c r="N162" s="23">
        <v>2327993</v>
      </c>
    </row>
    <row r="163" spans="1:14" x14ac:dyDescent="0.25">
      <c r="A163" s="90"/>
      <c r="B163" s="83" t="s">
        <v>9</v>
      </c>
      <c r="C163" s="25">
        <v>495206.256857</v>
      </c>
      <c r="D163" s="25">
        <v>281684.86580299999</v>
      </c>
      <c r="E163" s="25">
        <v>533412.684671</v>
      </c>
      <c r="F163" s="25">
        <v>583.00310000000002</v>
      </c>
      <c r="G163" s="25">
        <v>16126.138629999999</v>
      </c>
      <c r="H163" s="25">
        <v>1327012.949061</v>
      </c>
      <c r="I163" s="26">
        <v>2859257</v>
      </c>
      <c r="J163" s="26">
        <v>2251</v>
      </c>
      <c r="K163" s="26">
        <v>356129</v>
      </c>
      <c r="L163" s="26">
        <v>1047</v>
      </c>
      <c r="M163" s="26">
        <v>7307</v>
      </c>
      <c r="N163" s="26">
        <v>3225991</v>
      </c>
    </row>
    <row r="164" spans="1:14" x14ac:dyDescent="0.25">
      <c r="A164" s="88" t="s">
        <v>249</v>
      </c>
      <c r="B164" s="76" t="s">
        <v>118</v>
      </c>
      <c r="C164" s="20">
        <v>88494.659476000001</v>
      </c>
      <c r="D164" s="20">
        <v>632233.45492499997</v>
      </c>
      <c r="E164" s="20">
        <v>780518.15438399999</v>
      </c>
      <c r="F164" s="20">
        <v>10.452389999999999</v>
      </c>
      <c r="G164" s="20">
        <v>1648.761262</v>
      </c>
      <c r="H164" s="20">
        <v>1502905.4824369999</v>
      </c>
      <c r="I164" s="23">
        <v>78062</v>
      </c>
      <c r="J164" s="23">
        <v>9058</v>
      </c>
      <c r="K164" s="23">
        <v>91551</v>
      </c>
      <c r="L164" s="23">
        <v>1</v>
      </c>
      <c r="M164" s="23">
        <v>141</v>
      </c>
      <c r="N164" s="23">
        <v>178813</v>
      </c>
    </row>
    <row r="165" spans="1:14" x14ac:dyDescent="0.25">
      <c r="A165" s="89"/>
      <c r="B165" s="76" t="s">
        <v>119</v>
      </c>
      <c r="C165" s="20">
        <v>19258.290400000002</v>
      </c>
      <c r="D165" s="20">
        <v>410.87913200000003</v>
      </c>
      <c r="E165" s="20">
        <v>23136.820755000001</v>
      </c>
      <c r="F165" s="20">
        <v>18.731596</v>
      </c>
      <c r="G165" s="20">
        <v>24094.765994000001</v>
      </c>
      <c r="H165" s="20">
        <v>66919.487877000007</v>
      </c>
      <c r="I165" s="23">
        <v>839797</v>
      </c>
      <c r="J165" s="23">
        <v>1542</v>
      </c>
      <c r="K165" s="23">
        <v>399649</v>
      </c>
      <c r="L165" s="23">
        <v>412</v>
      </c>
      <c r="M165" s="23">
        <v>11400</v>
      </c>
      <c r="N165" s="23">
        <v>1252800</v>
      </c>
    </row>
    <row r="166" spans="1:14" x14ac:dyDescent="0.25">
      <c r="A166" s="89"/>
      <c r="B166" s="76" t="s">
        <v>120</v>
      </c>
      <c r="C166" s="20">
        <v>699902.59902099997</v>
      </c>
      <c r="D166" s="20">
        <v>9848.5587300000007</v>
      </c>
      <c r="E166" s="20">
        <v>271610.774844</v>
      </c>
      <c r="F166" s="20">
        <v>381.07742300000001</v>
      </c>
      <c r="G166" s="20">
        <v>174.008565</v>
      </c>
      <c r="H166" s="20">
        <v>981917.01858300006</v>
      </c>
      <c r="I166" s="23">
        <v>3606889</v>
      </c>
      <c r="J166" s="23">
        <v>1157</v>
      </c>
      <c r="K166" s="23">
        <v>482911</v>
      </c>
      <c r="L166" s="23">
        <v>635</v>
      </c>
      <c r="M166" s="23">
        <v>241</v>
      </c>
      <c r="N166" s="23">
        <v>4091833</v>
      </c>
    </row>
    <row r="167" spans="1:14" x14ac:dyDescent="0.25">
      <c r="A167" s="90"/>
      <c r="B167" s="83" t="s">
        <v>9</v>
      </c>
      <c r="C167" s="25">
        <v>807655.54889700003</v>
      </c>
      <c r="D167" s="25">
        <v>642492.89278700005</v>
      </c>
      <c r="E167" s="25">
        <v>1075265.7499830001</v>
      </c>
      <c r="F167" s="25">
        <v>410.26140900000001</v>
      </c>
      <c r="G167" s="25">
        <v>25917.535821000001</v>
      </c>
      <c r="H167" s="25">
        <v>2551741.988897</v>
      </c>
      <c r="I167" s="26">
        <v>4524748</v>
      </c>
      <c r="J167" s="26">
        <v>11757</v>
      </c>
      <c r="K167" s="26">
        <v>974111</v>
      </c>
      <c r="L167" s="26">
        <v>1048</v>
      </c>
      <c r="M167" s="26">
        <v>11782</v>
      </c>
      <c r="N167" s="26">
        <v>5523446</v>
      </c>
    </row>
    <row r="168" spans="1:14" x14ac:dyDescent="0.25">
      <c r="A168" s="88" t="s">
        <v>11</v>
      </c>
      <c r="B168" s="76" t="s">
        <v>118</v>
      </c>
      <c r="C168" s="20">
        <v>8815.4102480000001</v>
      </c>
      <c r="D168" s="20">
        <v>576258.92791199998</v>
      </c>
      <c r="E168" s="20">
        <v>250231.792789</v>
      </c>
      <c r="F168" s="20">
        <v>452.54506700000002</v>
      </c>
      <c r="G168" s="20">
        <v>1361.3307930000001</v>
      </c>
      <c r="H168" s="20">
        <v>837120.00680900004</v>
      </c>
      <c r="I168" s="23">
        <v>5262</v>
      </c>
      <c r="J168" s="23">
        <v>2334</v>
      </c>
      <c r="K168" s="23">
        <v>31904</v>
      </c>
      <c r="L168" s="23">
        <v>18</v>
      </c>
      <c r="M168" s="23">
        <v>185</v>
      </c>
      <c r="N168" s="23">
        <v>39703</v>
      </c>
    </row>
    <row r="169" spans="1:14" x14ac:dyDescent="0.25">
      <c r="A169" s="89"/>
      <c r="B169" s="76" t="s">
        <v>119</v>
      </c>
      <c r="C169" s="20">
        <v>6677.8412779999999</v>
      </c>
      <c r="D169" s="20">
        <v>127.49207699999999</v>
      </c>
      <c r="E169" s="20">
        <v>3163.4107239999998</v>
      </c>
      <c r="F169" s="20">
        <v>389.49614100000002</v>
      </c>
      <c r="G169" s="20">
        <v>17299.089113999999</v>
      </c>
      <c r="H169" s="20">
        <v>27657.329333999998</v>
      </c>
      <c r="I169" s="23">
        <v>552494</v>
      </c>
      <c r="J169" s="23">
        <v>171</v>
      </c>
      <c r="K169" s="23">
        <v>234874</v>
      </c>
      <c r="L169" s="23">
        <v>18337</v>
      </c>
      <c r="M169" s="23">
        <v>12709</v>
      </c>
      <c r="N169" s="23">
        <v>818585</v>
      </c>
    </row>
    <row r="170" spans="1:14" x14ac:dyDescent="0.25">
      <c r="A170" s="89"/>
      <c r="B170" s="76" t="s">
        <v>120</v>
      </c>
      <c r="C170" s="20">
        <v>440100.550093</v>
      </c>
      <c r="D170" s="20">
        <v>8219.5176580000007</v>
      </c>
      <c r="E170" s="20">
        <v>109363.41198800001</v>
      </c>
      <c r="F170" s="20">
        <v>19537.772108000001</v>
      </c>
      <c r="G170" s="20">
        <v>422.36126899999999</v>
      </c>
      <c r="H170" s="20">
        <v>577643.61311599996</v>
      </c>
      <c r="I170" s="23">
        <v>1874329</v>
      </c>
      <c r="J170" s="23">
        <v>508</v>
      </c>
      <c r="K170" s="23">
        <v>224099</v>
      </c>
      <c r="L170" s="23">
        <v>40277</v>
      </c>
      <c r="M170" s="23">
        <v>1036</v>
      </c>
      <c r="N170" s="23">
        <v>2140249</v>
      </c>
    </row>
    <row r="171" spans="1:14" x14ac:dyDescent="0.25">
      <c r="A171" s="90"/>
      <c r="B171" s="83" t="s">
        <v>9</v>
      </c>
      <c r="C171" s="25">
        <v>455593.80161899998</v>
      </c>
      <c r="D171" s="25">
        <v>584605.93764699996</v>
      </c>
      <c r="E171" s="25">
        <v>362758.61550100002</v>
      </c>
      <c r="F171" s="25">
        <v>20379.813316</v>
      </c>
      <c r="G171" s="25">
        <v>19082.781176</v>
      </c>
      <c r="H171" s="25">
        <v>1442420.9492589999</v>
      </c>
      <c r="I171" s="26">
        <v>2432085</v>
      </c>
      <c r="J171" s="26">
        <v>3013</v>
      </c>
      <c r="K171" s="26">
        <v>490877</v>
      </c>
      <c r="L171" s="26">
        <v>58632</v>
      </c>
      <c r="M171" s="26">
        <v>13930</v>
      </c>
      <c r="N171" s="26">
        <v>2998537</v>
      </c>
    </row>
    <row r="172" spans="1:14" x14ac:dyDescent="0.25">
      <c r="A172" s="88" t="s">
        <v>22</v>
      </c>
      <c r="B172" s="76" t="s">
        <v>118</v>
      </c>
      <c r="C172" s="20">
        <v>27.429310000000001</v>
      </c>
      <c r="D172" s="20">
        <v>182588.59789199999</v>
      </c>
      <c r="E172" s="20">
        <v>29872.312814000001</v>
      </c>
      <c r="F172" s="20">
        <v>0.30575799999999997</v>
      </c>
      <c r="G172" s="20">
        <v>459.68552599999998</v>
      </c>
      <c r="H172" s="20">
        <v>212948.33129999999</v>
      </c>
      <c r="I172" s="23">
        <v>10</v>
      </c>
      <c r="J172" s="23">
        <v>507</v>
      </c>
      <c r="K172" s="23">
        <v>3806</v>
      </c>
      <c r="L172" s="23">
        <v>1</v>
      </c>
      <c r="M172" s="23">
        <v>11</v>
      </c>
      <c r="N172" s="23">
        <v>4335</v>
      </c>
    </row>
    <row r="173" spans="1:14" x14ac:dyDescent="0.25">
      <c r="A173" s="89"/>
      <c r="B173" s="76" t="s">
        <v>119</v>
      </c>
      <c r="C173" s="20">
        <v>2028.5978230000001</v>
      </c>
      <c r="D173" s="20">
        <v>11575.443539</v>
      </c>
      <c r="E173" s="20">
        <v>1122.623214</v>
      </c>
      <c r="F173" s="20">
        <v>123.595221</v>
      </c>
      <c r="G173" s="20">
        <v>7388.8497090000001</v>
      </c>
      <c r="H173" s="20">
        <v>22239.109506000001</v>
      </c>
      <c r="I173" s="23">
        <v>165662</v>
      </c>
      <c r="J173" s="23">
        <v>181</v>
      </c>
      <c r="K173" s="23">
        <v>19476</v>
      </c>
      <c r="L173" s="23">
        <v>16371</v>
      </c>
      <c r="M173" s="23">
        <v>4816</v>
      </c>
      <c r="N173" s="23">
        <v>206506</v>
      </c>
    </row>
    <row r="174" spans="1:14" x14ac:dyDescent="0.25">
      <c r="A174" s="89"/>
      <c r="B174" s="76" t="s">
        <v>120</v>
      </c>
      <c r="C174" s="20">
        <v>94618.748487999997</v>
      </c>
      <c r="D174" s="20">
        <v>7514.0428519999996</v>
      </c>
      <c r="E174" s="20">
        <v>23639.324754000001</v>
      </c>
      <c r="F174" s="20">
        <v>2628.0920190000002</v>
      </c>
      <c r="G174" s="20">
        <v>6.591418</v>
      </c>
      <c r="H174" s="20">
        <v>128406.799531</v>
      </c>
      <c r="I174" s="23">
        <v>314045</v>
      </c>
      <c r="J174" s="23">
        <v>282</v>
      </c>
      <c r="K174" s="23">
        <v>29205</v>
      </c>
      <c r="L174" s="23">
        <v>2830</v>
      </c>
      <c r="M174" s="23">
        <v>20</v>
      </c>
      <c r="N174" s="23">
        <v>346382</v>
      </c>
    </row>
    <row r="175" spans="1:14" x14ac:dyDescent="0.25">
      <c r="A175" s="90"/>
      <c r="B175" s="83" t="s">
        <v>9</v>
      </c>
      <c r="C175" s="25">
        <v>96674.775620999993</v>
      </c>
      <c r="D175" s="25">
        <v>201678.084283</v>
      </c>
      <c r="E175" s="25">
        <v>54634.260781999998</v>
      </c>
      <c r="F175" s="25">
        <v>2751.9929980000002</v>
      </c>
      <c r="G175" s="25">
        <v>7855.1266530000003</v>
      </c>
      <c r="H175" s="25">
        <v>363594.240337</v>
      </c>
      <c r="I175" s="26">
        <v>479717</v>
      </c>
      <c r="J175" s="26">
        <v>970</v>
      </c>
      <c r="K175" s="26">
        <v>52487</v>
      </c>
      <c r="L175" s="26">
        <v>19202</v>
      </c>
      <c r="M175" s="26">
        <v>4847</v>
      </c>
      <c r="N175" s="26">
        <v>557223</v>
      </c>
    </row>
    <row r="176" spans="1:14" x14ac:dyDescent="0.25">
      <c r="A176" s="88" t="s">
        <v>55</v>
      </c>
      <c r="B176" s="76" t="s">
        <v>118</v>
      </c>
      <c r="C176" s="20">
        <v>265.62536799999998</v>
      </c>
      <c r="D176" s="20">
        <v>58275.298747000001</v>
      </c>
      <c r="E176" s="20">
        <v>9987.5563419999999</v>
      </c>
      <c r="F176" s="20">
        <v>11.371521</v>
      </c>
      <c r="G176" s="20">
        <v>7.0450249999999999</v>
      </c>
      <c r="H176" s="20">
        <v>68546.897003000005</v>
      </c>
      <c r="I176" s="23">
        <v>408</v>
      </c>
      <c r="J176" s="23">
        <v>106</v>
      </c>
      <c r="K176" s="23">
        <v>1408</v>
      </c>
      <c r="L176" s="23">
        <v>2</v>
      </c>
      <c r="M176" s="23">
        <v>8</v>
      </c>
      <c r="N176" s="23">
        <v>1932</v>
      </c>
    </row>
    <row r="177" spans="1:14" x14ac:dyDescent="0.25">
      <c r="A177" s="89"/>
      <c r="B177" s="76" t="s">
        <v>119</v>
      </c>
      <c r="C177" s="20">
        <v>786.23680400000001</v>
      </c>
      <c r="D177" s="20">
        <v>0</v>
      </c>
      <c r="E177" s="20">
        <v>302.90069199999999</v>
      </c>
      <c r="F177" s="20">
        <v>10.40185</v>
      </c>
      <c r="G177" s="20">
        <v>2205.642883</v>
      </c>
      <c r="H177" s="20">
        <v>3305.182229</v>
      </c>
      <c r="I177" s="23">
        <v>57152</v>
      </c>
      <c r="J177" s="23">
        <v>61</v>
      </c>
      <c r="K177" s="23">
        <v>11594</v>
      </c>
      <c r="L177" s="23">
        <v>1725</v>
      </c>
      <c r="M177" s="23">
        <v>1435</v>
      </c>
      <c r="N177" s="23">
        <v>71967</v>
      </c>
    </row>
    <row r="178" spans="1:14" x14ac:dyDescent="0.25">
      <c r="A178" s="89"/>
      <c r="B178" s="76" t="s">
        <v>120</v>
      </c>
      <c r="C178" s="20">
        <v>15132.609344</v>
      </c>
      <c r="D178" s="20">
        <v>499.868604</v>
      </c>
      <c r="E178" s="20">
        <v>3270.20973</v>
      </c>
      <c r="F178" s="20">
        <v>576.816823</v>
      </c>
      <c r="G178" s="20">
        <v>10.820396000000001</v>
      </c>
      <c r="H178" s="20">
        <v>19490.324896999999</v>
      </c>
      <c r="I178" s="23">
        <v>99462</v>
      </c>
      <c r="J178" s="23">
        <v>25</v>
      </c>
      <c r="K178" s="23">
        <v>7836</v>
      </c>
      <c r="L178" s="23">
        <v>686</v>
      </c>
      <c r="M178" s="23">
        <v>20</v>
      </c>
      <c r="N178" s="23">
        <v>108029</v>
      </c>
    </row>
    <row r="179" spans="1:14" x14ac:dyDescent="0.25">
      <c r="A179" s="90"/>
      <c r="B179" s="83" t="s">
        <v>9</v>
      </c>
      <c r="C179" s="25">
        <v>16184.471516</v>
      </c>
      <c r="D179" s="25">
        <v>58775.167350999996</v>
      </c>
      <c r="E179" s="25">
        <v>13560.666764</v>
      </c>
      <c r="F179" s="25">
        <v>598.590194</v>
      </c>
      <c r="G179" s="25">
        <v>2223.508304</v>
      </c>
      <c r="H179" s="25">
        <v>91342.404129000002</v>
      </c>
      <c r="I179" s="26">
        <v>157022</v>
      </c>
      <c r="J179" s="26">
        <v>192</v>
      </c>
      <c r="K179" s="26">
        <v>20838</v>
      </c>
      <c r="L179" s="26">
        <v>2413</v>
      </c>
      <c r="M179" s="26">
        <v>1463</v>
      </c>
      <c r="N179" s="26">
        <v>181928</v>
      </c>
    </row>
    <row r="180" spans="1:14" x14ac:dyDescent="0.25">
      <c r="A180" s="88" t="s">
        <v>66</v>
      </c>
      <c r="B180" s="76" t="s">
        <v>118</v>
      </c>
      <c r="C180" s="20">
        <v>759.11881000000005</v>
      </c>
      <c r="D180" s="20">
        <v>18180.248650000001</v>
      </c>
      <c r="E180" s="20">
        <v>11884.11455</v>
      </c>
      <c r="F180" s="20">
        <v>2.4049999999999998</v>
      </c>
      <c r="G180" s="20">
        <v>32.893000000000001</v>
      </c>
      <c r="H180" s="20">
        <v>30858.780009999999</v>
      </c>
      <c r="I180" s="23">
        <v>933</v>
      </c>
      <c r="J180" s="23">
        <v>76</v>
      </c>
      <c r="K180" s="23">
        <v>1551</v>
      </c>
      <c r="L180" s="23">
        <v>1</v>
      </c>
      <c r="M180" s="23">
        <v>7</v>
      </c>
      <c r="N180" s="23">
        <v>2568</v>
      </c>
    </row>
    <row r="181" spans="1:14" x14ac:dyDescent="0.25">
      <c r="A181" s="89"/>
      <c r="B181" s="76" t="s">
        <v>119</v>
      </c>
      <c r="C181" s="20">
        <v>586.51070000000004</v>
      </c>
      <c r="D181" s="20">
        <v>0</v>
      </c>
      <c r="E181" s="20">
        <v>315.79998000000001</v>
      </c>
      <c r="F181" s="20">
        <v>5.2159000000000004</v>
      </c>
      <c r="G181" s="20">
        <v>1886.14624</v>
      </c>
      <c r="H181" s="20">
        <v>2793.6728199999998</v>
      </c>
      <c r="I181" s="23">
        <v>127127</v>
      </c>
      <c r="J181" s="23">
        <v>48</v>
      </c>
      <c r="K181" s="23">
        <v>18993</v>
      </c>
      <c r="L181" s="23">
        <v>2223</v>
      </c>
      <c r="M181" s="23">
        <v>926</v>
      </c>
      <c r="N181" s="23">
        <v>149317</v>
      </c>
    </row>
    <row r="182" spans="1:14" x14ac:dyDescent="0.25">
      <c r="A182" s="89"/>
      <c r="B182" s="76" t="s">
        <v>120</v>
      </c>
      <c r="C182" s="20">
        <v>14539.939410000001</v>
      </c>
      <c r="D182" s="20">
        <v>26.977</v>
      </c>
      <c r="E182" s="20">
        <v>3440.1694900000002</v>
      </c>
      <c r="F182" s="20">
        <v>2101.6058600000001</v>
      </c>
      <c r="G182" s="20">
        <v>1.6779999999999999</v>
      </c>
      <c r="H182" s="20">
        <v>20110.369760000001</v>
      </c>
      <c r="I182" s="23">
        <v>20196</v>
      </c>
      <c r="J182" s="23">
        <v>74</v>
      </c>
      <c r="K182" s="23">
        <v>4687</v>
      </c>
      <c r="L182" s="23">
        <v>2949</v>
      </c>
      <c r="M182" s="23">
        <v>11</v>
      </c>
      <c r="N182" s="23">
        <v>27917</v>
      </c>
    </row>
    <row r="183" spans="1:14" x14ac:dyDescent="0.25">
      <c r="A183" s="90"/>
      <c r="B183" s="83" t="s">
        <v>9</v>
      </c>
      <c r="C183" s="25">
        <v>15885.56892</v>
      </c>
      <c r="D183" s="25">
        <v>18207.22565</v>
      </c>
      <c r="E183" s="25">
        <v>15640.08402</v>
      </c>
      <c r="F183" s="25">
        <v>2109.22676</v>
      </c>
      <c r="G183" s="25">
        <v>1920.7172399999999</v>
      </c>
      <c r="H183" s="25">
        <v>53762.822590000003</v>
      </c>
      <c r="I183" s="26">
        <v>148256</v>
      </c>
      <c r="J183" s="26">
        <v>198</v>
      </c>
      <c r="K183" s="26">
        <v>25231</v>
      </c>
      <c r="L183" s="26">
        <v>5173</v>
      </c>
      <c r="M183" s="26">
        <v>944</v>
      </c>
      <c r="N183" s="26">
        <v>179802</v>
      </c>
    </row>
    <row r="184" spans="1:14" x14ac:dyDescent="0.25">
      <c r="A184" s="88" t="s">
        <v>84</v>
      </c>
      <c r="B184" s="76" t="s">
        <v>118</v>
      </c>
      <c r="C184" s="76"/>
      <c r="D184" s="20">
        <v>4107.29</v>
      </c>
      <c r="E184" s="20">
        <v>9666.9210000000003</v>
      </c>
      <c r="F184" s="76"/>
      <c r="G184" s="76"/>
      <c r="H184" s="20">
        <v>13774.210999999999</v>
      </c>
      <c r="I184" s="76"/>
      <c r="J184" s="23">
        <v>50</v>
      </c>
      <c r="K184" s="23">
        <v>1324</v>
      </c>
      <c r="L184" s="76"/>
      <c r="M184" s="76"/>
      <c r="N184" s="23">
        <v>1374</v>
      </c>
    </row>
    <row r="185" spans="1:14" x14ac:dyDescent="0.25">
      <c r="A185" s="89"/>
      <c r="B185" s="76" t="s">
        <v>119</v>
      </c>
      <c r="C185" s="20">
        <v>13626.331</v>
      </c>
      <c r="D185" s="20">
        <v>4.04</v>
      </c>
      <c r="E185" s="20">
        <v>1821.415</v>
      </c>
      <c r="F185" s="20">
        <v>11.757</v>
      </c>
      <c r="G185" s="20">
        <v>3565.777</v>
      </c>
      <c r="H185" s="20">
        <v>19029.32</v>
      </c>
      <c r="I185" s="23">
        <v>107251</v>
      </c>
      <c r="J185" s="23">
        <v>11</v>
      </c>
      <c r="K185" s="23">
        <v>14616</v>
      </c>
      <c r="L185" s="23">
        <v>142</v>
      </c>
      <c r="M185" s="23">
        <v>1149</v>
      </c>
      <c r="N185" s="23">
        <v>123169</v>
      </c>
    </row>
    <row r="186" spans="1:14" x14ac:dyDescent="0.25">
      <c r="A186" s="89"/>
      <c r="B186" s="76" t="s">
        <v>120</v>
      </c>
      <c r="C186" s="20">
        <v>828.471</v>
      </c>
      <c r="D186" s="20">
        <v>18.474</v>
      </c>
      <c r="E186" s="20">
        <v>1476.095</v>
      </c>
      <c r="F186" s="20">
        <v>11.462999999999999</v>
      </c>
      <c r="G186" s="76"/>
      <c r="H186" s="20">
        <v>2334.5030000000002</v>
      </c>
      <c r="I186" s="23">
        <v>22838</v>
      </c>
      <c r="J186" s="23">
        <v>15</v>
      </c>
      <c r="K186" s="23">
        <v>4469</v>
      </c>
      <c r="L186" s="23">
        <v>70</v>
      </c>
      <c r="M186" s="76"/>
      <c r="N186" s="23">
        <v>27392</v>
      </c>
    </row>
    <row r="187" spans="1:14" x14ac:dyDescent="0.25">
      <c r="A187" s="90"/>
      <c r="B187" s="83" t="s">
        <v>9</v>
      </c>
      <c r="C187" s="25">
        <v>14454.802</v>
      </c>
      <c r="D187" s="25">
        <v>4129.8040000000001</v>
      </c>
      <c r="E187" s="25">
        <v>12964.431</v>
      </c>
      <c r="F187" s="25">
        <v>23.22</v>
      </c>
      <c r="G187" s="25">
        <v>3565.777</v>
      </c>
      <c r="H187" s="25">
        <v>35138.034</v>
      </c>
      <c r="I187" s="26">
        <v>130089</v>
      </c>
      <c r="J187" s="26">
        <v>76</v>
      </c>
      <c r="K187" s="26">
        <v>20409</v>
      </c>
      <c r="L187" s="26">
        <v>212</v>
      </c>
      <c r="M187" s="26">
        <v>1149</v>
      </c>
      <c r="N187" s="26">
        <v>151935</v>
      </c>
    </row>
    <row r="188" spans="1:14" x14ac:dyDescent="0.25">
      <c r="A188" s="88" t="s">
        <v>54</v>
      </c>
      <c r="B188" s="76" t="s">
        <v>118</v>
      </c>
      <c r="C188" s="20">
        <v>692.00024699999994</v>
      </c>
      <c r="D188" s="20">
        <v>46037.892586000002</v>
      </c>
      <c r="E188" s="20">
        <v>14525.675836</v>
      </c>
      <c r="F188" s="20">
        <v>0</v>
      </c>
      <c r="G188" s="20">
        <v>0</v>
      </c>
      <c r="H188" s="20">
        <v>61255.568669</v>
      </c>
      <c r="I188" s="23">
        <v>1090</v>
      </c>
      <c r="J188" s="23">
        <v>132</v>
      </c>
      <c r="K188" s="23">
        <v>2456</v>
      </c>
      <c r="L188" s="23">
        <v>0</v>
      </c>
      <c r="M188" s="23">
        <v>0</v>
      </c>
      <c r="N188" s="23">
        <v>3678</v>
      </c>
    </row>
    <row r="189" spans="1:14" x14ac:dyDescent="0.25">
      <c r="A189" s="89"/>
      <c r="B189" s="76" t="s">
        <v>119</v>
      </c>
      <c r="C189" s="20">
        <v>1437.4969169999999</v>
      </c>
      <c r="D189" s="20">
        <v>0</v>
      </c>
      <c r="E189" s="20">
        <v>1021.6239420000001</v>
      </c>
      <c r="F189" s="20">
        <v>18.503212000000001</v>
      </c>
      <c r="G189" s="20">
        <v>4583.5542420000002</v>
      </c>
      <c r="H189" s="20">
        <v>7061.1783130000003</v>
      </c>
      <c r="I189" s="23">
        <v>126174</v>
      </c>
      <c r="J189" s="23">
        <v>60</v>
      </c>
      <c r="K189" s="23">
        <v>21787</v>
      </c>
      <c r="L189" s="23">
        <v>731</v>
      </c>
      <c r="M189" s="23">
        <v>3978</v>
      </c>
      <c r="N189" s="23">
        <v>152730</v>
      </c>
    </row>
    <row r="190" spans="1:14" x14ac:dyDescent="0.25">
      <c r="A190" s="89"/>
      <c r="B190" s="76" t="s">
        <v>120</v>
      </c>
      <c r="C190" s="20">
        <v>22012.285136999999</v>
      </c>
      <c r="D190" s="20">
        <v>1049.83933</v>
      </c>
      <c r="E190" s="20">
        <v>5825.3386890000002</v>
      </c>
      <c r="F190" s="20">
        <v>285.99143299999997</v>
      </c>
      <c r="G190" s="20">
        <v>5.6564940000000004</v>
      </c>
      <c r="H190" s="20">
        <v>29179.111083</v>
      </c>
      <c r="I190" s="23">
        <v>155307</v>
      </c>
      <c r="J190" s="23">
        <v>33</v>
      </c>
      <c r="K190" s="23">
        <v>14750</v>
      </c>
      <c r="L190" s="23">
        <v>621</v>
      </c>
      <c r="M190" s="23">
        <v>21</v>
      </c>
      <c r="N190" s="23">
        <v>170732</v>
      </c>
    </row>
    <row r="191" spans="1:14" x14ac:dyDescent="0.25">
      <c r="A191" s="90"/>
      <c r="B191" s="83" t="s">
        <v>9</v>
      </c>
      <c r="C191" s="25">
        <v>24141.782300999999</v>
      </c>
      <c r="D191" s="25">
        <v>47087.731915999997</v>
      </c>
      <c r="E191" s="25">
        <v>21372.638467000001</v>
      </c>
      <c r="F191" s="25">
        <v>304.49464499999999</v>
      </c>
      <c r="G191" s="25">
        <v>4589.210736</v>
      </c>
      <c r="H191" s="25">
        <v>97495.858064999993</v>
      </c>
      <c r="I191" s="26">
        <v>282571</v>
      </c>
      <c r="J191" s="26">
        <v>225</v>
      </c>
      <c r="K191" s="26">
        <v>38993</v>
      </c>
      <c r="L191" s="26">
        <v>1352</v>
      </c>
      <c r="M191" s="26">
        <v>3999</v>
      </c>
      <c r="N191" s="26">
        <v>327140</v>
      </c>
    </row>
    <row r="192" spans="1:14" x14ac:dyDescent="0.25">
      <c r="A192" s="88" t="s">
        <v>23</v>
      </c>
      <c r="B192" s="76" t="s">
        <v>118</v>
      </c>
      <c r="C192" s="20">
        <v>186.90435600000001</v>
      </c>
      <c r="D192" s="20">
        <v>157036.28471400001</v>
      </c>
      <c r="E192" s="20">
        <v>32953.089963999999</v>
      </c>
      <c r="F192" s="20">
        <v>12.16789</v>
      </c>
      <c r="G192" s="20">
        <v>0</v>
      </c>
      <c r="H192" s="20">
        <v>190188.44692399999</v>
      </c>
      <c r="I192" s="23">
        <v>240</v>
      </c>
      <c r="J192" s="23">
        <v>513</v>
      </c>
      <c r="K192" s="23">
        <v>4111</v>
      </c>
      <c r="L192" s="23">
        <v>12</v>
      </c>
      <c r="M192" s="23">
        <v>1</v>
      </c>
      <c r="N192" s="23">
        <v>4877</v>
      </c>
    </row>
    <row r="193" spans="1:14" x14ac:dyDescent="0.25">
      <c r="A193" s="89"/>
      <c r="B193" s="76" t="s">
        <v>119</v>
      </c>
      <c r="C193" s="20">
        <v>422.76914699999998</v>
      </c>
      <c r="D193" s="20">
        <v>0.44655800000000001</v>
      </c>
      <c r="E193" s="20">
        <v>73.034332000000006</v>
      </c>
      <c r="F193" s="20">
        <v>1.077671</v>
      </c>
      <c r="G193" s="20">
        <v>10342.563</v>
      </c>
      <c r="H193" s="20">
        <v>10839.890708000001</v>
      </c>
      <c r="I193" s="23">
        <v>107295</v>
      </c>
      <c r="J193" s="23">
        <v>875</v>
      </c>
      <c r="K193" s="23">
        <v>40268</v>
      </c>
      <c r="L193" s="23">
        <v>584</v>
      </c>
      <c r="M193" s="23">
        <v>2430</v>
      </c>
      <c r="N193" s="23">
        <v>151452</v>
      </c>
    </row>
    <row r="194" spans="1:14" x14ac:dyDescent="0.25">
      <c r="A194" s="89"/>
      <c r="B194" s="76" t="s">
        <v>120</v>
      </c>
      <c r="C194" s="20">
        <v>97915.488530000002</v>
      </c>
      <c r="D194" s="20">
        <v>16856.069969</v>
      </c>
      <c r="E194" s="20">
        <v>39672.802192000003</v>
      </c>
      <c r="F194" s="20">
        <v>2627.900521</v>
      </c>
      <c r="G194" s="20">
        <v>143.94917000000001</v>
      </c>
      <c r="H194" s="20">
        <v>157216.21038199999</v>
      </c>
      <c r="I194" s="23">
        <v>648501</v>
      </c>
      <c r="J194" s="23">
        <v>585</v>
      </c>
      <c r="K194" s="23">
        <v>76102</v>
      </c>
      <c r="L194" s="23">
        <v>5203</v>
      </c>
      <c r="M194" s="23">
        <v>6025</v>
      </c>
      <c r="N194" s="23">
        <v>736416</v>
      </c>
    </row>
    <row r="195" spans="1:14" x14ac:dyDescent="0.25">
      <c r="A195" s="90"/>
      <c r="B195" s="83" t="s">
        <v>9</v>
      </c>
      <c r="C195" s="25">
        <v>98525.162033000001</v>
      </c>
      <c r="D195" s="25">
        <v>173892.80124100001</v>
      </c>
      <c r="E195" s="25">
        <v>72698.926487999997</v>
      </c>
      <c r="F195" s="25">
        <v>2641.1460820000002</v>
      </c>
      <c r="G195" s="25">
        <v>10486.51217</v>
      </c>
      <c r="H195" s="25">
        <v>358244.548014</v>
      </c>
      <c r="I195" s="26">
        <v>756036</v>
      </c>
      <c r="J195" s="26">
        <v>1973</v>
      </c>
      <c r="K195" s="26">
        <v>120481</v>
      </c>
      <c r="L195" s="26">
        <v>5799</v>
      </c>
      <c r="M195" s="26">
        <v>8456</v>
      </c>
      <c r="N195" s="26">
        <v>892745</v>
      </c>
    </row>
    <row r="196" spans="1:14" x14ac:dyDescent="0.25">
      <c r="A196" s="88" t="s">
        <v>69</v>
      </c>
      <c r="B196" s="76" t="s">
        <v>118</v>
      </c>
      <c r="C196" s="20">
        <v>485.25192299999998</v>
      </c>
      <c r="D196" s="20">
        <v>27939.299419999999</v>
      </c>
      <c r="E196" s="20">
        <v>11245.230237</v>
      </c>
      <c r="F196" s="20">
        <v>0</v>
      </c>
      <c r="G196" s="20">
        <v>6.8840999999999999E-2</v>
      </c>
      <c r="H196" s="20">
        <v>39669.850421000003</v>
      </c>
      <c r="I196" s="23">
        <v>749</v>
      </c>
      <c r="J196" s="23">
        <v>91</v>
      </c>
      <c r="K196" s="23">
        <v>1435</v>
      </c>
      <c r="L196" s="23">
        <v>0</v>
      </c>
      <c r="M196" s="23">
        <v>1</v>
      </c>
      <c r="N196" s="23">
        <v>2276</v>
      </c>
    </row>
    <row r="197" spans="1:14" x14ac:dyDescent="0.25">
      <c r="A197" s="89"/>
      <c r="B197" s="76" t="s">
        <v>119</v>
      </c>
      <c r="C197" s="20">
        <v>1065.075292</v>
      </c>
      <c r="D197" s="20">
        <v>90.178439999999995</v>
      </c>
      <c r="E197" s="20">
        <v>851.00096099999996</v>
      </c>
      <c r="F197" s="20">
        <v>22.354267</v>
      </c>
      <c r="G197" s="20">
        <v>2538.9772950000001</v>
      </c>
      <c r="H197" s="20">
        <v>4567.5862550000002</v>
      </c>
      <c r="I197" s="23">
        <v>53527</v>
      </c>
      <c r="J197" s="23">
        <v>22</v>
      </c>
      <c r="K197" s="23">
        <v>9834</v>
      </c>
      <c r="L197" s="23">
        <v>1454</v>
      </c>
      <c r="M197" s="23">
        <v>1096</v>
      </c>
      <c r="N197" s="23">
        <v>65933</v>
      </c>
    </row>
    <row r="198" spans="1:14" x14ac:dyDescent="0.25">
      <c r="A198" s="89"/>
      <c r="B198" s="76" t="s">
        <v>120</v>
      </c>
      <c r="C198" s="20">
        <v>17925.217777000002</v>
      </c>
      <c r="D198" s="20">
        <v>312.02115400000002</v>
      </c>
      <c r="E198" s="20">
        <v>6420.3457660000004</v>
      </c>
      <c r="F198" s="20">
        <v>277.95005800000001</v>
      </c>
      <c r="G198" s="20">
        <v>83.432231999999999</v>
      </c>
      <c r="H198" s="20">
        <v>25018.966987</v>
      </c>
      <c r="I198" s="23">
        <v>110829</v>
      </c>
      <c r="J198" s="23">
        <v>18</v>
      </c>
      <c r="K198" s="23">
        <v>8085</v>
      </c>
      <c r="L198" s="23">
        <v>964</v>
      </c>
      <c r="M198" s="23">
        <v>38</v>
      </c>
      <c r="N198" s="23">
        <v>119934</v>
      </c>
    </row>
    <row r="199" spans="1:14" x14ac:dyDescent="0.25">
      <c r="A199" s="90"/>
      <c r="B199" s="83" t="s">
        <v>9</v>
      </c>
      <c r="C199" s="25">
        <v>19475.544991999999</v>
      </c>
      <c r="D199" s="25">
        <v>28341.499014000001</v>
      </c>
      <c r="E199" s="25">
        <v>18516.576964</v>
      </c>
      <c r="F199" s="25">
        <v>300.30432500000001</v>
      </c>
      <c r="G199" s="25">
        <v>2622.478368</v>
      </c>
      <c r="H199" s="25">
        <v>69256.403663000005</v>
      </c>
      <c r="I199" s="26">
        <v>165105</v>
      </c>
      <c r="J199" s="26">
        <v>131</v>
      </c>
      <c r="K199" s="26">
        <v>19354</v>
      </c>
      <c r="L199" s="26">
        <v>2418</v>
      </c>
      <c r="M199" s="26">
        <v>1135</v>
      </c>
      <c r="N199" s="26">
        <v>188143</v>
      </c>
    </row>
    <row r="200" spans="1:14" x14ac:dyDescent="0.25">
      <c r="A200" s="88" t="s">
        <v>34</v>
      </c>
      <c r="B200" s="76" t="s">
        <v>118</v>
      </c>
      <c r="C200" s="20">
        <v>5097.6400000000003</v>
      </c>
      <c r="D200" s="20">
        <v>134624.76999999999</v>
      </c>
      <c r="E200" s="20">
        <v>25604.73</v>
      </c>
      <c r="F200" s="20">
        <v>16.63</v>
      </c>
      <c r="G200" s="76"/>
      <c r="H200" s="20">
        <v>165343.76999999999</v>
      </c>
      <c r="I200" s="23">
        <v>6439</v>
      </c>
      <c r="J200" s="23">
        <v>335</v>
      </c>
      <c r="K200" s="23">
        <v>2839</v>
      </c>
      <c r="L200" s="23">
        <v>2</v>
      </c>
      <c r="M200" s="76"/>
      <c r="N200" s="23">
        <v>9615</v>
      </c>
    </row>
    <row r="201" spans="1:14" x14ac:dyDescent="0.25">
      <c r="A201" s="89"/>
      <c r="B201" s="76" t="s">
        <v>119</v>
      </c>
      <c r="C201" s="20">
        <v>1245.71</v>
      </c>
      <c r="D201" s="20">
        <v>0</v>
      </c>
      <c r="E201" s="20">
        <v>374.08</v>
      </c>
      <c r="F201" s="20">
        <v>3.93</v>
      </c>
      <c r="G201" s="20">
        <v>2286.3200000000002</v>
      </c>
      <c r="H201" s="20">
        <v>3910.04</v>
      </c>
      <c r="I201" s="23">
        <v>72224</v>
      </c>
      <c r="J201" s="23">
        <v>70</v>
      </c>
      <c r="K201" s="23">
        <v>26933</v>
      </c>
      <c r="L201" s="23">
        <v>784</v>
      </c>
      <c r="M201" s="23">
        <v>1513</v>
      </c>
      <c r="N201" s="23">
        <v>101524</v>
      </c>
    </row>
    <row r="202" spans="1:14" x14ac:dyDescent="0.25">
      <c r="A202" s="89"/>
      <c r="B202" s="76" t="s">
        <v>120</v>
      </c>
      <c r="C202" s="20">
        <v>24927.21</v>
      </c>
      <c r="D202" s="20">
        <v>1944.44</v>
      </c>
      <c r="E202" s="20">
        <v>6156.49</v>
      </c>
      <c r="F202" s="20">
        <v>3447.17</v>
      </c>
      <c r="G202" s="20">
        <v>181.22</v>
      </c>
      <c r="H202" s="20">
        <v>36656.53</v>
      </c>
      <c r="I202" s="23">
        <v>142805</v>
      </c>
      <c r="J202" s="23">
        <v>47</v>
      </c>
      <c r="K202" s="23">
        <v>14078</v>
      </c>
      <c r="L202" s="23">
        <v>919</v>
      </c>
      <c r="M202" s="23">
        <v>45</v>
      </c>
      <c r="N202" s="23">
        <v>157894</v>
      </c>
    </row>
    <row r="203" spans="1:14" x14ac:dyDescent="0.25">
      <c r="A203" s="90"/>
      <c r="B203" s="83" t="s">
        <v>9</v>
      </c>
      <c r="C203" s="25">
        <v>31270.560000000001</v>
      </c>
      <c r="D203" s="25">
        <v>136569.21</v>
      </c>
      <c r="E203" s="25">
        <v>32135.3</v>
      </c>
      <c r="F203" s="25">
        <v>3467.73</v>
      </c>
      <c r="G203" s="25">
        <v>2467.54</v>
      </c>
      <c r="H203" s="25">
        <v>205910.34</v>
      </c>
      <c r="I203" s="26">
        <v>221468</v>
      </c>
      <c r="J203" s="26">
        <v>452</v>
      </c>
      <c r="K203" s="26">
        <v>43850</v>
      </c>
      <c r="L203" s="26">
        <v>1705</v>
      </c>
      <c r="M203" s="26">
        <v>1558</v>
      </c>
      <c r="N203" s="26">
        <v>269033</v>
      </c>
    </row>
    <row r="204" spans="1:14" x14ac:dyDescent="0.25">
      <c r="A204" s="88" t="s">
        <v>72</v>
      </c>
      <c r="B204" s="76" t="s">
        <v>118</v>
      </c>
      <c r="C204" s="20">
        <v>347.358</v>
      </c>
      <c r="D204" s="20">
        <v>21489.269609999999</v>
      </c>
      <c r="E204" s="20">
        <v>9929.1644099999994</v>
      </c>
      <c r="F204" s="76"/>
      <c r="G204" s="20">
        <v>46.259</v>
      </c>
      <c r="H204" s="20">
        <v>31812.051019999999</v>
      </c>
      <c r="I204" s="23">
        <v>446</v>
      </c>
      <c r="J204" s="23">
        <v>40</v>
      </c>
      <c r="K204" s="23">
        <v>1235</v>
      </c>
      <c r="L204" s="76"/>
      <c r="M204" s="23">
        <v>4</v>
      </c>
      <c r="N204" s="23">
        <v>1725</v>
      </c>
    </row>
    <row r="205" spans="1:14" x14ac:dyDescent="0.25">
      <c r="A205" s="89"/>
      <c r="B205" s="76" t="s">
        <v>119</v>
      </c>
      <c r="C205" s="20">
        <v>597.56565000000001</v>
      </c>
      <c r="D205" s="20">
        <v>0</v>
      </c>
      <c r="E205" s="20">
        <v>154.97409999999999</v>
      </c>
      <c r="F205" s="20">
        <v>4.444</v>
      </c>
      <c r="G205" s="20">
        <v>2307.223</v>
      </c>
      <c r="H205" s="20">
        <v>3064.2067499999998</v>
      </c>
      <c r="I205" s="23">
        <v>126956</v>
      </c>
      <c r="J205" s="23">
        <v>33</v>
      </c>
      <c r="K205" s="23">
        <v>17832</v>
      </c>
      <c r="L205" s="23">
        <v>1783</v>
      </c>
      <c r="M205" s="23">
        <v>1155</v>
      </c>
      <c r="N205" s="23">
        <v>147759</v>
      </c>
    </row>
    <row r="206" spans="1:14" x14ac:dyDescent="0.25">
      <c r="A206" s="89"/>
      <c r="B206" s="76" t="s">
        <v>120</v>
      </c>
      <c r="C206" s="20">
        <v>14367.899869999999</v>
      </c>
      <c r="D206" s="20">
        <v>651.31561999999997</v>
      </c>
      <c r="E206" s="20">
        <v>3118.7723900000001</v>
      </c>
      <c r="F206" s="20">
        <v>1460.9630999999999</v>
      </c>
      <c r="G206" s="20">
        <v>1.4850000000000001</v>
      </c>
      <c r="H206" s="20">
        <v>19600.435979999998</v>
      </c>
      <c r="I206" s="23">
        <v>22909</v>
      </c>
      <c r="J206" s="23">
        <v>64</v>
      </c>
      <c r="K206" s="23">
        <v>3745</v>
      </c>
      <c r="L206" s="23">
        <v>922</v>
      </c>
      <c r="M206" s="23">
        <v>5</v>
      </c>
      <c r="N206" s="23">
        <v>27645</v>
      </c>
    </row>
    <row r="207" spans="1:14" x14ac:dyDescent="0.25">
      <c r="A207" s="90"/>
      <c r="B207" s="83" t="s">
        <v>9</v>
      </c>
      <c r="C207" s="25">
        <v>15312.82352</v>
      </c>
      <c r="D207" s="25">
        <v>22140.585230000001</v>
      </c>
      <c r="E207" s="25">
        <v>13202.910900000001</v>
      </c>
      <c r="F207" s="25">
        <v>1465.4070999999999</v>
      </c>
      <c r="G207" s="25">
        <v>2354.9670000000001</v>
      </c>
      <c r="H207" s="25">
        <v>54476.693749999999</v>
      </c>
      <c r="I207" s="26">
        <v>150311</v>
      </c>
      <c r="J207" s="26">
        <v>137</v>
      </c>
      <c r="K207" s="26">
        <v>22812</v>
      </c>
      <c r="L207" s="26">
        <v>2705</v>
      </c>
      <c r="M207" s="26">
        <v>1164</v>
      </c>
      <c r="N207" s="26">
        <v>177129</v>
      </c>
    </row>
    <row r="208" spans="1:14" x14ac:dyDescent="0.25">
      <c r="A208" s="88" t="s">
        <v>75</v>
      </c>
      <c r="B208" s="76" t="s">
        <v>118</v>
      </c>
      <c r="C208" s="20">
        <v>798.147876</v>
      </c>
      <c r="D208" s="20">
        <v>20890.605782999999</v>
      </c>
      <c r="E208" s="20">
        <v>11884.773754</v>
      </c>
      <c r="F208" s="20">
        <v>3.3704670000000001</v>
      </c>
      <c r="G208" s="20">
        <v>18.187168</v>
      </c>
      <c r="H208" s="20">
        <v>33595.085048000001</v>
      </c>
      <c r="I208" s="23">
        <v>1524</v>
      </c>
      <c r="J208" s="23">
        <v>26</v>
      </c>
      <c r="K208" s="23">
        <v>899</v>
      </c>
      <c r="L208" s="23">
        <v>1</v>
      </c>
      <c r="M208" s="23">
        <v>22</v>
      </c>
      <c r="N208" s="23">
        <v>2472</v>
      </c>
    </row>
    <row r="209" spans="1:14" x14ac:dyDescent="0.25">
      <c r="A209" s="89"/>
      <c r="B209" s="76" t="s">
        <v>119</v>
      </c>
      <c r="C209" s="20">
        <v>473.66796199999999</v>
      </c>
      <c r="D209" s="20">
        <v>0</v>
      </c>
      <c r="E209" s="20">
        <v>255.924814</v>
      </c>
      <c r="F209" s="20">
        <v>0.224327</v>
      </c>
      <c r="G209" s="20">
        <v>927.00659199999996</v>
      </c>
      <c r="H209" s="20">
        <v>1656.823695</v>
      </c>
      <c r="I209" s="23">
        <v>15169</v>
      </c>
      <c r="J209" s="23">
        <v>16</v>
      </c>
      <c r="K209" s="23">
        <v>6322</v>
      </c>
      <c r="L209" s="23">
        <v>1361</v>
      </c>
      <c r="M209" s="23">
        <v>639</v>
      </c>
      <c r="N209" s="23">
        <v>23507</v>
      </c>
    </row>
    <row r="210" spans="1:14" x14ac:dyDescent="0.25">
      <c r="A210" s="89"/>
      <c r="B210" s="76" t="s">
        <v>120</v>
      </c>
      <c r="C210" s="20">
        <v>11043.087751999999</v>
      </c>
      <c r="D210" s="20">
        <v>1.6018269999999999</v>
      </c>
      <c r="E210" s="20">
        <v>2515.2089329999999</v>
      </c>
      <c r="F210" s="20">
        <v>335.99985299999997</v>
      </c>
      <c r="G210" s="20">
        <v>269.13322399999998</v>
      </c>
      <c r="H210" s="20">
        <v>14165.031589</v>
      </c>
      <c r="I210" s="23">
        <v>54698</v>
      </c>
      <c r="J210" s="23">
        <v>6</v>
      </c>
      <c r="K210" s="23">
        <v>7028</v>
      </c>
      <c r="L210" s="23">
        <v>2717</v>
      </c>
      <c r="M210" s="23">
        <v>61</v>
      </c>
      <c r="N210" s="23">
        <v>64510</v>
      </c>
    </row>
    <row r="211" spans="1:14" x14ac:dyDescent="0.25">
      <c r="A211" s="90"/>
      <c r="B211" s="83" t="s">
        <v>9</v>
      </c>
      <c r="C211" s="25">
        <v>12314.90359</v>
      </c>
      <c r="D211" s="25">
        <v>20892.207610000001</v>
      </c>
      <c r="E211" s="25">
        <v>14655.907501</v>
      </c>
      <c r="F211" s="25">
        <v>339.59464700000001</v>
      </c>
      <c r="G211" s="25">
        <v>1214.326984</v>
      </c>
      <c r="H211" s="25">
        <v>49416.940331999998</v>
      </c>
      <c r="I211" s="26">
        <v>71391</v>
      </c>
      <c r="J211" s="26">
        <v>48</v>
      </c>
      <c r="K211" s="26">
        <v>14249</v>
      </c>
      <c r="L211" s="26">
        <v>4079</v>
      </c>
      <c r="M211" s="26">
        <v>722</v>
      </c>
      <c r="N211" s="26">
        <v>90489</v>
      </c>
    </row>
    <row r="212" spans="1:14" x14ac:dyDescent="0.25">
      <c r="A212" s="88" t="s">
        <v>12</v>
      </c>
      <c r="B212" s="76" t="s">
        <v>118</v>
      </c>
      <c r="C212" s="20">
        <v>118.249774</v>
      </c>
      <c r="D212" s="20">
        <v>833974.625459</v>
      </c>
      <c r="E212" s="20">
        <v>66892.126820000005</v>
      </c>
      <c r="F212" s="20">
        <v>0.12398000000000001</v>
      </c>
      <c r="G212" s="20">
        <v>9.8191330000000008</v>
      </c>
      <c r="H212" s="20">
        <v>900994.94516600005</v>
      </c>
      <c r="I212" s="23">
        <v>48</v>
      </c>
      <c r="J212" s="23">
        <v>1095</v>
      </c>
      <c r="K212" s="23">
        <v>5265</v>
      </c>
      <c r="L212" s="23">
        <v>1</v>
      </c>
      <c r="M212" s="23">
        <v>5</v>
      </c>
      <c r="N212" s="23">
        <v>6414</v>
      </c>
    </row>
    <row r="213" spans="1:14" x14ac:dyDescent="0.25">
      <c r="A213" s="89"/>
      <c r="B213" s="76" t="s">
        <v>119</v>
      </c>
      <c r="C213" s="20">
        <v>43394.470414000003</v>
      </c>
      <c r="D213" s="20">
        <v>22825.533084999999</v>
      </c>
      <c r="E213" s="20">
        <v>57457.312195999999</v>
      </c>
      <c r="F213" s="20">
        <v>992.10642800000005</v>
      </c>
      <c r="G213" s="20">
        <v>8184.2231149999998</v>
      </c>
      <c r="H213" s="20">
        <v>132853.645238</v>
      </c>
      <c r="I213" s="23">
        <v>432818</v>
      </c>
      <c r="J213" s="23">
        <v>679</v>
      </c>
      <c r="K213" s="23">
        <v>83614</v>
      </c>
      <c r="L213" s="23">
        <v>2146</v>
      </c>
      <c r="M213" s="23">
        <v>4862</v>
      </c>
      <c r="N213" s="23">
        <v>524119</v>
      </c>
    </row>
    <row r="214" spans="1:14" x14ac:dyDescent="0.25">
      <c r="A214" s="89"/>
      <c r="B214" s="76" t="s">
        <v>120</v>
      </c>
      <c r="C214" s="20">
        <v>116598.081519</v>
      </c>
      <c r="D214" s="20">
        <v>4865.072956</v>
      </c>
      <c r="E214" s="20">
        <v>42013.716745999998</v>
      </c>
      <c r="F214" s="20">
        <v>1170.6505460000001</v>
      </c>
      <c r="G214" s="20">
        <v>803.26690799999994</v>
      </c>
      <c r="H214" s="20">
        <v>165450.78867499999</v>
      </c>
      <c r="I214" s="23">
        <v>573620</v>
      </c>
      <c r="J214" s="23">
        <v>382</v>
      </c>
      <c r="K214" s="23">
        <v>47142</v>
      </c>
      <c r="L214" s="23">
        <v>1335</v>
      </c>
      <c r="M214" s="23">
        <v>203</v>
      </c>
      <c r="N214" s="23">
        <v>622682</v>
      </c>
    </row>
    <row r="215" spans="1:14" x14ac:dyDescent="0.25">
      <c r="A215" s="90"/>
      <c r="B215" s="83" t="s">
        <v>9</v>
      </c>
      <c r="C215" s="25">
        <v>160110.80170700001</v>
      </c>
      <c r="D215" s="25">
        <v>861665.23149999999</v>
      </c>
      <c r="E215" s="25">
        <v>166363.15576200001</v>
      </c>
      <c r="F215" s="25">
        <v>2162.8809540000002</v>
      </c>
      <c r="G215" s="25">
        <v>8997.3091559999993</v>
      </c>
      <c r="H215" s="25">
        <v>1199299.3790790001</v>
      </c>
      <c r="I215" s="26">
        <v>1006486</v>
      </c>
      <c r="J215" s="26">
        <v>2156</v>
      </c>
      <c r="K215" s="26">
        <v>136021</v>
      </c>
      <c r="L215" s="26">
        <v>3482</v>
      </c>
      <c r="M215" s="26">
        <v>5070</v>
      </c>
      <c r="N215" s="26">
        <v>1153215</v>
      </c>
    </row>
    <row r="216" spans="1:14" x14ac:dyDescent="0.25">
      <c r="A216" s="88" t="s">
        <v>16</v>
      </c>
      <c r="B216" s="76" t="s">
        <v>118</v>
      </c>
      <c r="C216" s="20">
        <v>11451.25153</v>
      </c>
      <c r="D216" s="20">
        <v>277024.91349000001</v>
      </c>
      <c r="E216" s="20">
        <v>96685.062250000003</v>
      </c>
      <c r="F216" s="20">
        <v>128.077</v>
      </c>
      <c r="G216" s="20">
        <v>254.51344</v>
      </c>
      <c r="H216" s="20">
        <v>385543.81770999997</v>
      </c>
      <c r="I216" s="23">
        <v>12534</v>
      </c>
      <c r="J216" s="23">
        <v>2697</v>
      </c>
      <c r="K216" s="23">
        <v>14725</v>
      </c>
      <c r="L216" s="23">
        <v>19</v>
      </c>
      <c r="M216" s="23">
        <v>65</v>
      </c>
      <c r="N216" s="23">
        <v>30040</v>
      </c>
    </row>
    <row r="217" spans="1:14" x14ac:dyDescent="0.25">
      <c r="A217" s="89"/>
      <c r="B217" s="76" t="s">
        <v>119</v>
      </c>
      <c r="C217" s="20">
        <v>4374.9898899999998</v>
      </c>
      <c r="D217" s="20">
        <v>5.9303999999999997</v>
      </c>
      <c r="E217" s="20">
        <v>2245.25515</v>
      </c>
      <c r="F217" s="20">
        <v>700.16956000000005</v>
      </c>
      <c r="G217" s="20">
        <v>15224.72862</v>
      </c>
      <c r="H217" s="20">
        <v>22551.073619999999</v>
      </c>
      <c r="I217" s="23">
        <v>910438</v>
      </c>
      <c r="J217" s="23">
        <v>695</v>
      </c>
      <c r="K217" s="23">
        <v>166982</v>
      </c>
      <c r="L217" s="23">
        <v>17987</v>
      </c>
      <c r="M217" s="23">
        <v>8413</v>
      </c>
      <c r="N217" s="23">
        <v>1104515</v>
      </c>
    </row>
    <row r="218" spans="1:14" x14ac:dyDescent="0.25">
      <c r="A218" s="89"/>
      <c r="B218" s="76" t="s">
        <v>120</v>
      </c>
      <c r="C218" s="20">
        <v>145471.12839999999</v>
      </c>
      <c r="D218" s="20">
        <v>8423.3731000000007</v>
      </c>
      <c r="E218" s="20">
        <v>49004.461669999997</v>
      </c>
      <c r="F218" s="20">
        <v>17012.60889</v>
      </c>
      <c r="G218" s="20">
        <v>148.94410999999999</v>
      </c>
      <c r="H218" s="20">
        <v>220060.51616999999</v>
      </c>
      <c r="I218" s="23">
        <v>210826</v>
      </c>
      <c r="J218" s="23">
        <v>1130</v>
      </c>
      <c r="K218" s="23">
        <v>50654</v>
      </c>
      <c r="L218" s="23">
        <v>21013</v>
      </c>
      <c r="M218" s="23">
        <v>171</v>
      </c>
      <c r="N218" s="23">
        <v>283794</v>
      </c>
    </row>
    <row r="219" spans="1:14" x14ac:dyDescent="0.25">
      <c r="A219" s="90"/>
      <c r="B219" s="83" t="s">
        <v>9</v>
      </c>
      <c r="C219" s="25">
        <v>161297.36981999999</v>
      </c>
      <c r="D219" s="25">
        <v>285454.21698999999</v>
      </c>
      <c r="E219" s="25">
        <v>147934.77906999999</v>
      </c>
      <c r="F219" s="25">
        <v>17840.855449999999</v>
      </c>
      <c r="G219" s="25">
        <v>15628.186170000001</v>
      </c>
      <c r="H219" s="25">
        <v>628155.40749999997</v>
      </c>
      <c r="I219" s="26">
        <v>1133798</v>
      </c>
      <c r="J219" s="26">
        <v>4522</v>
      </c>
      <c r="K219" s="26">
        <v>232361</v>
      </c>
      <c r="L219" s="26">
        <v>39019</v>
      </c>
      <c r="M219" s="26">
        <v>8649</v>
      </c>
      <c r="N219" s="26">
        <v>1418349</v>
      </c>
    </row>
    <row r="220" spans="1:14" x14ac:dyDescent="0.25">
      <c r="A220" s="88" t="s">
        <v>38</v>
      </c>
      <c r="B220" s="76" t="s">
        <v>118</v>
      </c>
      <c r="C220" s="20">
        <v>9.1049629999999997</v>
      </c>
      <c r="D220" s="20">
        <v>86850.714095000003</v>
      </c>
      <c r="E220" s="20">
        <v>19729.047566000001</v>
      </c>
      <c r="F220" s="20">
        <v>1.8892279999999999</v>
      </c>
      <c r="G220" s="76"/>
      <c r="H220" s="20">
        <v>106590.755852</v>
      </c>
      <c r="I220" s="23">
        <v>7</v>
      </c>
      <c r="J220" s="23">
        <v>324</v>
      </c>
      <c r="K220" s="23">
        <v>2639</v>
      </c>
      <c r="L220" s="23">
        <v>3</v>
      </c>
      <c r="M220" s="76"/>
      <c r="N220" s="23">
        <v>2973</v>
      </c>
    </row>
    <row r="221" spans="1:14" x14ac:dyDescent="0.25">
      <c r="A221" s="89"/>
      <c r="B221" s="76" t="s">
        <v>119</v>
      </c>
      <c r="C221" s="20">
        <v>1369.6897899999999</v>
      </c>
      <c r="D221" s="20">
        <v>9.9999999999999995E-7</v>
      </c>
      <c r="E221" s="20">
        <v>263.39298400000001</v>
      </c>
      <c r="F221" s="20">
        <v>7.9996790000000004</v>
      </c>
      <c r="G221" s="20">
        <v>4380.1566080000002</v>
      </c>
      <c r="H221" s="20">
        <v>6021.2390619999996</v>
      </c>
      <c r="I221" s="23">
        <v>180565</v>
      </c>
      <c r="J221" s="23">
        <v>317</v>
      </c>
      <c r="K221" s="23">
        <v>49816</v>
      </c>
      <c r="L221" s="23">
        <v>3110</v>
      </c>
      <c r="M221" s="23">
        <v>2015</v>
      </c>
      <c r="N221" s="23">
        <v>235823</v>
      </c>
    </row>
    <row r="222" spans="1:14" x14ac:dyDescent="0.25">
      <c r="A222" s="89"/>
      <c r="B222" s="76" t="s">
        <v>120</v>
      </c>
      <c r="C222" s="20">
        <v>34030.471080000003</v>
      </c>
      <c r="D222" s="20">
        <v>240.51378600000001</v>
      </c>
      <c r="E222" s="20">
        <v>8634.2108929999995</v>
      </c>
      <c r="F222" s="20">
        <v>630.87486100000001</v>
      </c>
      <c r="G222" s="76"/>
      <c r="H222" s="20">
        <v>43536.070619999999</v>
      </c>
      <c r="I222" s="23">
        <v>198523</v>
      </c>
      <c r="J222" s="23">
        <v>36</v>
      </c>
      <c r="K222" s="23">
        <v>18398</v>
      </c>
      <c r="L222" s="23">
        <v>555</v>
      </c>
      <c r="M222" s="76"/>
      <c r="N222" s="23">
        <v>217512</v>
      </c>
    </row>
    <row r="223" spans="1:14" x14ac:dyDescent="0.25">
      <c r="A223" s="90"/>
      <c r="B223" s="83" t="s">
        <v>9</v>
      </c>
      <c r="C223" s="25">
        <v>35409.265832999998</v>
      </c>
      <c r="D223" s="25">
        <v>87091.227882000007</v>
      </c>
      <c r="E223" s="25">
        <v>28626.651442999999</v>
      </c>
      <c r="F223" s="25">
        <v>640.76376800000003</v>
      </c>
      <c r="G223" s="25">
        <v>4380.1566080000002</v>
      </c>
      <c r="H223" s="25">
        <v>156148.06553399999</v>
      </c>
      <c r="I223" s="26">
        <v>379095</v>
      </c>
      <c r="J223" s="26">
        <v>677</v>
      </c>
      <c r="K223" s="26">
        <v>70853</v>
      </c>
      <c r="L223" s="26">
        <v>3668</v>
      </c>
      <c r="M223" s="26">
        <v>2015</v>
      </c>
      <c r="N223" s="26">
        <v>456308</v>
      </c>
    </row>
    <row r="224" spans="1:14" x14ac:dyDescent="0.25">
      <c r="A224" s="88" t="s">
        <v>39</v>
      </c>
      <c r="B224" s="76" t="s">
        <v>118</v>
      </c>
      <c r="C224" s="20">
        <v>835.14922000000001</v>
      </c>
      <c r="D224" s="20">
        <v>39509.860332999997</v>
      </c>
      <c r="E224" s="20">
        <v>33665.034583000001</v>
      </c>
      <c r="F224" s="20">
        <v>0.38688</v>
      </c>
      <c r="G224" s="20">
        <v>99.321209999999994</v>
      </c>
      <c r="H224" s="20">
        <v>74109.752225999997</v>
      </c>
      <c r="I224" s="23">
        <v>484</v>
      </c>
      <c r="J224" s="23">
        <v>111</v>
      </c>
      <c r="K224" s="23">
        <v>3293</v>
      </c>
      <c r="L224" s="23">
        <v>1</v>
      </c>
      <c r="M224" s="23">
        <v>7</v>
      </c>
      <c r="N224" s="23">
        <v>3896</v>
      </c>
    </row>
    <row r="225" spans="1:14" x14ac:dyDescent="0.25">
      <c r="A225" s="89"/>
      <c r="B225" s="76" t="s">
        <v>119</v>
      </c>
      <c r="C225" s="20">
        <v>3187.6106239999999</v>
      </c>
      <c r="D225" s="20">
        <v>15.156375000000001</v>
      </c>
      <c r="E225" s="20">
        <v>1750.8410759999999</v>
      </c>
      <c r="F225" s="20">
        <v>89.221299999999999</v>
      </c>
      <c r="G225" s="20">
        <v>5486.81</v>
      </c>
      <c r="H225" s="20">
        <v>10529.639375000001</v>
      </c>
      <c r="I225" s="23">
        <v>164594</v>
      </c>
      <c r="J225" s="23">
        <v>43</v>
      </c>
      <c r="K225" s="23">
        <v>42202</v>
      </c>
      <c r="L225" s="23">
        <v>13510</v>
      </c>
      <c r="M225" s="23">
        <v>4721</v>
      </c>
      <c r="N225" s="23">
        <v>225070</v>
      </c>
    </row>
    <row r="226" spans="1:14" x14ac:dyDescent="0.25">
      <c r="A226" s="89"/>
      <c r="B226" s="76" t="s">
        <v>120</v>
      </c>
      <c r="C226" s="20">
        <v>58276.602014999997</v>
      </c>
      <c r="D226" s="20">
        <v>165.04849200000001</v>
      </c>
      <c r="E226" s="20">
        <v>13877.709058</v>
      </c>
      <c r="F226" s="20">
        <v>1715.5576799999999</v>
      </c>
      <c r="G226" s="20">
        <v>5.9566080000000001</v>
      </c>
      <c r="H226" s="20">
        <v>74040.873852999997</v>
      </c>
      <c r="I226" s="23">
        <v>229057</v>
      </c>
      <c r="J226" s="23">
        <v>46</v>
      </c>
      <c r="K226" s="23">
        <v>20177</v>
      </c>
      <c r="L226" s="23">
        <v>10897</v>
      </c>
      <c r="M226" s="23">
        <v>12</v>
      </c>
      <c r="N226" s="23">
        <v>260189</v>
      </c>
    </row>
    <row r="227" spans="1:14" x14ac:dyDescent="0.25">
      <c r="A227" s="90"/>
      <c r="B227" s="83" t="s">
        <v>9</v>
      </c>
      <c r="C227" s="25">
        <v>62299.361858999997</v>
      </c>
      <c r="D227" s="25">
        <v>39690.065199999997</v>
      </c>
      <c r="E227" s="25">
        <v>49293.584716999998</v>
      </c>
      <c r="F227" s="25">
        <v>1805.1658600000001</v>
      </c>
      <c r="G227" s="25">
        <v>5592.087818</v>
      </c>
      <c r="H227" s="25">
        <v>158680.26545400001</v>
      </c>
      <c r="I227" s="26">
        <v>394135</v>
      </c>
      <c r="J227" s="26">
        <v>200</v>
      </c>
      <c r="K227" s="26">
        <v>65672</v>
      </c>
      <c r="L227" s="26">
        <v>24408</v>
      </c>
      <c r="M227" s="26">
        <v>4740</v>
      </c>
      <c r="N227" s="26">
        <v>489155</v>
      </c>
    </row>
    <row r="228" spans="1:14" x14ac:dyDescent="0.25">
      <c r="A228" s="88" t="s">
        <v>21</v>
      </c>
      <c r="B228" s="76" t="s">
        <v>118</v>
      </c>
      <c r="C228" s="20">
        <v>460.70070199999998</v>
      </c>
      <c r="D228" s="20">
        <v>223593.17778200001</v>
      </c>
      <c r="E228" s="20">
        <v>50828.726352999998</v>
      </c>
      <c r="F228" s="20">
        <v>222.18562</v>
      </c>
      <c r="G228" s="20">
        <v>406.64609300000001</v>
      </c>
      <c r="H228" s="20">
        <v>275511.43654999998</v>
      </c>
      <c r="I228" s="23">
        <v>813</v>
      </c>
      <c r="J228" s="23">
        <v>872</v>
      </c>
      <c r="K228" s="23">
        <v>8084</v>
      </c>
      <c r="L228" s="23">
        <v>19</v>
      </c>
      <c r="M228" s="23">
        <v>269</v>
      </c>
      <c r="N228" s="23">
        <v>10057</v>
      </c>
    </row>
    <row r="229" spans="1:14" x14ac:dyDescent="0.25">
      <c r="A229" s="89"/>
      <c r="B229" s="76" t="s">
        <v>119</v>
      </c>
      <c r="C229" s="20">
        <v>2244.0989380000001</v>
      </c>
      <c r="D229" s="20">
        <v>1.4090720000000001</v>
      </c>
      <c r="E229" s="20">
        <v>637.08016299999997</v>
      </c>
      <c r="F229" s="20">
        <v>122.975178</v>
      </c>
      <c r="G229" s="20">
        <v>6872.767159</v>
      </c>
      <c r="H229" s="20">
        <v>9878.3305099999998</v>
      </c>
      <c r="I229" s="23">
        <v>217404</v>
      </c>
      <c r="J229" s="23">
        <v>43</v>
      </c>
      <c r="K229" s="23">
        <v>79564</v>
      </c>
      <c r="L229" s="23">
        <v>16605</v>
      </c>
      <c r="M229" s="23">
        <v>4881</v>
      </c>
      <c r="N229" s="23">
        <v>318497</v>
      </c>
    </row>
    <row r="230" spans="1:14" x14ac:dyDescent="0.25">
      <c r="A230" s="89"/>
      <c r="B230" s="76" t="s">
        <v>120</v>
      </c>
      <c r="C230" s="20">
        <v>126809.562896</v>
      </c>
      <c r="D230" s="20">
        <v>3227.2270640000002</v>
      </c>
      <c r="E230" s="20">
        <v>28867.430193</v>
      </c>
      <c r="F230" s="20">
        <v>14267.524239</v>
      </c>
      <c r="G230" s="20">
        <v>210.09285499999999</v>
      </c>
      <c r="H230" s="20">
        <v>173381.83724699999</v>
      </c>
      <c r="I230" s="23">
        <v>563609</v>
      </c>
      <c r="J230" s="23">
        <v>221</v>
      </c>
      <c r="K230" s="23">
        <v>66182</v>
      </c>
      <c r="L230" s="23">
        <v>36682</v>
      </c>
      <c r="M230" s="23">
        <v>413</v>
      </c>
      <c r="N230" s="23">
        <v>667107</v>
      </c>
    </row>
    <row r="231" spans="1:14" x14ac:dyDescent="0.25">
      <c r="A231" s="90"/>
      <c r="B231" s="83" t="s">
        <v>9</v>
      </c>
      <c r="C231" s="25">
        <v>129514.362536</v>
      </c>
      <c r="D231" s="25">
        <v>226821.813918</v>
      </c>
      <c r="E231" s="25">
        <v>80333.236709000004</v>
      </c>
      <c r="F231" s="25">
        <v>14612.685036999999</v>
      </c>
      <c r="G231" s="25">
        <v>7489.5061070000002</v>
      </c>
      <c r="H231" s="25">
        <v>458771.604307</v>
      </c>
      <c r="I231" s="26">
        <v>781826</v>
      </c>
      <c r="J231" s="26">
        <v>1136</v>
      </c>
      <c r="K231" s="26">
        <v>153830</v>
      </c>
      <c r="L231" s="26">
        <v>53306</v>
      </c>
      <c r="M231" s="26">
        <v>5563</v>
      </c>
      <c r="N231" s="26">
        <v>995661</v>
      </c>
    </row>
    <row r="232" spans="1:14" x14ac:dyDescent="0.25">
      <c r="A232" s="88" t="s">
        <v>44</v>
      </c>
      <c r="B232" s="76" t="s">
        <v>118</v>
      </c>
      <c r="C232" s="20">
        <v>22911.133000000002</v>
      </c>
      <c r="D232" s="20">
        <v>28965.734</v>
      </c>
      <c r="E232" s="20">
        <v>24220.252</v>
      </c>
      <c r="F232" s="20">
        <v>0</v>
      </c>
      <c r="G232" s="20">
        <v>70.037999999999997</v>
      </c>
      <c r="H232" s="20">
        <v>76167.157000000007</v>
      </c>
      <c r="I232" s="23">
        <v>2952</v>
      </c>
      <c r="J232" s="23">
        <v>84</v>
      </c>
      <c r="K232" s="23">
        <v>3632</v>
      </c>
      <c r="L232" s="23">
        <v>1</v>
      </c>
      <c r="M232" s="23">
        <v>35</v>
      </c>
      <c r="N232" s="23">
        <v>6704</v>
      </c>
    </row>
    <row r="233" spans="1:14" x14ac:dyDescent="0.25">
      <c r="A233" s="89"/>
      <c r="B233" s="76" t="s">
        <v>119</v>
      </c>
      <c r="C233" s="20">
        <v>1362.23</v>
      </c>
      <c r="D233" s="20">
        <v>161.80600000000001</v>
      </c>
      <c r="E233" s="20">
        <v>1274.8530000000001</v>
      </c>
      <c r="F233" s="20">
        <v>7167.3909999999996</v>
      </c>
      <c r="G233" s="20">
        <v>3849.2489999999998</v>
      </c>
      <c r="H233" s="20">
        <v>13815.529</v>
      </c>
      <c r="I233" s="23">
        <v>125307</v>
      </c>
      <c r="J233" s="23">
        <v>41</v>
      </c>
      <c r="K233" s="23">
        <v>31309</v>
      </c>
      <c r="L233" s="23">
        <v>8818</v>
      </c>
      <c r="M233" s="23">
        <v>3037</v>
      </c>
      <c r="N233" s="23">
        <v>168512</v>
      </c>
    </row>
    <row r="234" spans="1:14" x14ac:dyDescent="0.25">
      <c r="A234" s="89"/>
      <c r="B234" s="76" t="s">
        <v>120</v>
      </c>
      <c r="C234" s="20">
        <v>40745.836000000003</v>
      </c>
      <c r="D234" s="20">
        <v>164.202</v>
      </c>
      <c r="E234" s="20">
        <v>7664.5649999999996</v>
      </c>
      <c r="F234" s="20">
        <v>44970.85</v>
      </c>
      <c r="G234" s="20">
        <v>112.06</v>
      </c>
      <c r="H234" s="20">
        <v>93657.513000000006</v>
      </c>
      <c r="I234" s="23">
        <v>170096</v>
      </c>
      <c r="J234" s="23">
        <v>12</v>
      </c>
      <c r="K234" s="23">
        <v>26282</v>
      </c>
      <c r="L234" s="23">
        <v>3702</v>
      </c>
      <c r="M234" s="23">
        <v>96</v>
      </c>
      <c r="N234" s="23">
        <v>200188</v>
      </c>
    </row>
    <row r="235" spans="1:14" x14ac:dyDescent="0.25">
      <c r="A235" s="90"/>
      <c r="B235" s="83" t="s">
        <v>9</v>
      </c>
      <c r="C235" s="25">
        <v>65019.199000000001</v>
      </c>
      <c r="D235" s="25">
        <v>29291.741999999998</v>
      </c>
      <c r="E235" s="25">
        <v>33159.67</v>
      </c>
      <c r="F235" s="25">
        <v>52138.241000000002</v>
      </c>
      <c r="G235" s="25">
        <v>4031.3470000000002</v>
      </c>
      <c r="H235" s="25">
        <v>183640.19899999999</v>
      </c>
      <c r="I235" s="26">
        <v>298355</v>
      </c>
      <c r="J235" s="26">
        <v>137</v>
      </c>
      <c r="K235" s="26">
        <v>61223</v>
      </c>
      <c r="L235" s="26">
        <v>12521</v>
      </c>
      <c r="M235" s="26">
        <v>3168</v>
      </c>
      <c r="N235" s="26">
        <v>375404</v>
      </c>
    </row>
    <row r="236" spans="1:14" x14ac:dyDescent="0.25">
      <c r="A236" s="88" t="s">
        <v>20</v>
      </c>
      <c r="B236" s="76" t="s">
        <v>118</v>
      </c>
      <c r="C236" s="20">
        <v>23557.282940000001</v>
      </c>
      <c r="D236" s="20">
        <v>192662.773911</v>
      </c>
      <c r="E236" s="20">
        <v>88197.091172</v>
      </c>
      <c r="F236" s="20">
        <v>15.652877</v>
      </c>
      <c r="G236" s="20">
        <v>428.70203900000001</v>
      </c>
      <c r="H236" s="20">
        <v>304861.50293900003</v>
      </c>
      <c r="I236" s="23">
        <v>51368</v>
      </c>
      <c r="J236" s="23">
        <v>743</v>
      </c>
      <c r="K236" s="23">
        <v>12128</v>
      </c>
      <c r="L236" s="23">
        <v>4</v>
      </c>
      <c r="M236" s="23">
        <v>119</v>
      </c>
      <c r="N236" s="23">
        <v>64362</v>
      </c>
    </row>
    <row r="237" spans="1:14" x14ac:dyDescent="0.25">
      <c r="A237" s="89"/>
      <c r="B237" s="76" t="s">
        <v>119</v>
      </c>
      <c r="C237" s="20">
        <v>4748.7876329999999</v>
      </c>
      <c r="D237" s="20">
        <v>12.270873999999999</v>
      </c>
      <c r="E237" s="20">
        <v>3210.2786150000002</v>
      </c>
      <c r="F237" s="20">
        <v>184.39013399999999</v>
      </c>
      <c r="G237" s="20">
        <v>10926.65028</v>
      </c>
      <c r="H237" s="20">
        <v>19082.377536</v>
      </c>
      <c r="I237" s="23">
        <v>261522</v>
      </c>
      <c r="J237" s="23">
        <v>252</v>
      </c>
      <c r="K237" s="23">
        <v>55870</v>
      </c>
      <c r="L237" s="23">
        <v>23191</v>
      </c>
      <c r="M237" s="23">
        <v>7537</v>
      </c>
      <c r="N237" s="23">
        <v>348372</v>
      </c>
    </row>
    <row r="238" spans="1:14" x14ac:dyDescent="0.25">
      <c r="A238" s="89"/>
      <c r="B238" s="76" t="s">
        <v>120</v>
      </c>
      <c r="C238" s="20">
        <v>165915.204336</v>
      </c>
      <c r="D238" s="20">
        <v>4700.1804869999996</v>
      </c>
      <c r="E238" s="20">
        <v>38477.751784</v>
      </c>
      <c r="F238" s="20">
        <v>9122.0586710000007</v>
      </c>
      <c r="G238" s="20">
        <v>25.376147</v>
      </c>
      <c r="H238" s="20">
        <v>218240.571425</v>
      </c>
      <c r="I238" s="23">
        <v>718807</v>
      </c>
      <c r="J238" s="23">
        <v>270</v>
      </c>
      <c r="K238" s="23">
        <v>75825</v>
      </c>
      <c r="L238" s="23">
        <v>30155</v>
      </c>
      <c r="M238" s="23">
        <v>60</v>
      </c>
      <c r="N238" s="23">
        <v>825117</v>
      </c>
    </row>
    <row r="239" spans="1:14" x14ac:dyDescent="0.25">
      <c r="A239" s="90"/>
      <c r="B239" s="83" t="s">
        <v>9</v>
      </c>
      <c r="C239" s="25">
        <v>194221.274909</v>
      </c>
      <c r="D239" s="25">
        <v>197375.22527200001</v>
      </c>
      <c r="E239" s="25">
        <v>129885.121571</v>
      </c>
      <c r="F239" s="25">
        <v>9322.1016820000004</v>
      </c>
      <c r="G239" s="25">
        <v>11380.728466</v>
      </c>
      <c r="H239" s="25">
        <v>542184.45189999999</v>
      </c>
      <c r="I239" s="26">
        <v>1031697</v>
      </c>
      <c r="J239" s="26">
        <v>1265</v>
      </c>
      <c r="K239" s="26">
        <v>143823</v>
      </c>
      <c r="L239" s="26">
        <v>53350</v>
      </c>
      <c r="M239" s="26">
        <v>7716</v>
      </c>
      <c r="N239" s="26">
        <v>1237851</v>
      </c>
    </row>
    <row r="240" spans="1:14" x14ac:dyDescent="0.25">
      <c r="A240" s="88" t="s">
        <v>31</v>
      </c>
      <c r="B240" s="76" t="s">
        <v>118</v>
      </c>
      <c r="C240" s="20">
        <v>5509.510123</v>
      </c>
      <c r="D240" s="20">
        <v>36734.922940999997</v>
      </c>
      <c r="E240" s="20">
        <v>85637.028821999993</v>
      </c>
      <c r="F240" s="20">
        <v>176.615587</v>
      </c>
      <c r="G240" s="20">
        <v>82.399456000000001</v>
      </c>
      <c r="H240" s="20">
        <v>128140.476929</v>
      </c>
      <c r="I240" s="23">
        <v>2702</v>
      </c>
      <c r="J240" s="23">
        <v>488</v>
      </c>
      <c r="K240" s="23">
        <v>12223</v>
      </c>
      <c r="L240" s="23">
        <v>5</v>
      </c>
      <c r="M240" s="23">
        <v>11</v>
      </c>
      <c r="N240" s="23">
        <v>15429</v>
      </c>
    </row>
    <row r="241" spans="1:14" x14ac:dyDescent="0.25">
      <c r="A241" s="89"/>
      <c r="B241" s="76" t="s">
        <v>119</v>
      </c>
      <c r="C241" s="20">
        <v>2101.3954010000002</v>
      </c>
      <c r="D241" s="20">
        <v>1.626374</v>
      </c>
      <c r="E241" s="20">
        <v>699.11145399999998</v>
      </c>
      <c r="F241" s="20">
        <v>90.865516</v>
      </c>
      <c r="G241" s="20">
        <v>7965.2924389999998</v>
      </c>
      <c r="H241" s="20">
        <v>10858.291184</v>
      </c>
      <c r="I241" s="23">
        <v>168096</v>
      </c>
      <c r="J241" s="23">
        <v>17</v>
      </c>
      <c r="K241" s="23">
        <v>49128</v>
      </c>
      <c r="L241" s="23">
        <v>19964</v>
      </c>
      <c r="M241" s="23">
        <v>5261</v>
      </c>
      <c r="N241" s="23">
        <v>242466</v>
      </c>
    </row>
    <row r="242" spans="1:14" x14ac:dyDescent="0.25">
      <c r="A242" s="89"/>
      <c r="B242" s="76" t="s">
        <v>120</v>
      </c>
      <c r="C242" s="20">
        <v>158876.81941600001</v>
      </c>
      <c r="D242" s="20">
        <v>1621.0844910000001</v>
      </c>
      <c r="E242" s="20">
        <v>37068.866764999999</v>
      </c>
      <c r="F242" s="20">
        <v>9618.4063490000008</v>
      </c>
      <c r="G242" s="20">
        <v>72.305653000000007</v>
      </c>
      <c r="H242" s="20">
        <v>207257.482674</v>
      </c>
      <c r="I242" s="23">
        <v>494368</v>
      </c>
      <c r="J242" s="23">
        <v>141</v>
      </c>
      <c r="K242" s="23">
        <v>76563</v>
      </c>
      <c r="L242" s="23">
        <v>15434</v>
      </c>
      <c r="M242" s="23">
        <v>203</v>
      </c>
      <c r="N242" s="23">
        <v>586709</v>
      </c>
    </row>
    <row r="243" spans="1:14" x14ac:dyDescent="0.25">
      <c r="A243" s="90"/>
      <c r="B243" s="83" t="s">
        <v>9</v>
      </c>
      <c r="C243" s="25">
        <v>166487.72493999999</v>
      </c>
      <c r="D243" s="25">
        <v>38357.633805999998</v>
      </c>
      <c r="E243" s="25">
        <v>123405.007041</v>
      </c>
      <c r="F243" s="25">
        <v>9885.8874520000008</v>
      </c>
      <c r="G243" s="25">
        <v>8119.9975480000003</v>
      </c>
      <c r="H243" s="25">
        <v>346256.250787</v>
      </c>
      <c r="I243" s="26">
        <v>665166</v>
      </c>
      <c r="J243" s="26">
        <v>646</v>
      </c>
      <c r="K243" s="26">
        <v>137914</v>
      </c>
      <c r="L243" s="26">
        <v>35403</v>
      </c>
      <c r="M243" s="26">
        <v>5475</v>
      </c>
      <c r="N243" s="26">
        <v>844604</v>
      </c>
    </row>
    <row r="244" spans="1:14" x14ac:dyDescent="0.25">
      <c r="A244" s="88" t="s">
        <v>78</v>
      </c>
      <c r="B244" s="76" t="s">
        <v>118</v>
      </c>
      <c r="C244" s="20">
        <v>8.6929999999999996</v>
      </c>
      <c r="D244" s="20">
        <v>6069.4955760000003</v>
      </c>
      <c r="E244" s="20">
        <v>5308.9449320000003</v>
      </c>
      <c r="F244" s="20">
        <v>0</v>
      </c>
      <c r="G244" s="20">
        <v>0</v>
      </c>
      <c r="H244" s="20">
        <v>11387.133508000001</v>
      </c>
      <c r="I244" s="23">
        <v>5</v>
      </c>
      <c r="J244" s="23">
        <v>3</v>
      </c>
      <c r="K244" s="23">
        <v>721</v>
      </c>
      <c r="L244" s="23">
        <v>0</v>
      </c>
      <c r="M244" s="23">
        <v>0</v>
      </c>
      <c r="N244" s="23">
        <v>729</v>
      </c>
    </row>
    <row r="245" spans="1:14" x14ac:dyDescent="0.25">
      <c r="A245" s="89"/>
      <c r="B245" s="76" t="s">
        <v>119</v>
      </c>
      <c r="C245" s="20">
        <v>18030.809000000001</v>
      </c>
      <c r="D245" s="20">
        <v>4.1559999999999997</v>
      </c>
      <c r="E245" s="20">
        <v>2293.579831</v>
      </c>
      <c r="F245" s="20">
        <v>25.353580000000001</v>
      </c>
      <c r="G245" s="20">
        <v>2969.8069999999998</v>
      </c>
      <c r="H245" s="20">
        <v>23323.705410999999</v>
      </c>
      <c r="I245" s="23">
        <v>112951</v>
      </c>
      <c r="J245" s="23">
        <v>12</v>
      </c>
      <c r="K245" s="23">
        <v>17559</v>
      </c>
      <c r="L245" s="23">
        <v>798</v>
      </c>
      <c r="M245" s="23">
        <v>1745</v>
      </c>
      <c r="N245" s="23">
        <v>133065</v>
      </c>
    </row>
    <row r="246" spans="1:14" x14ac:dyDescent="0.25">
      <c r="A246" s="89"/>
      <c r="B246" s="76" t="s">
        <v>120</v>
      </c>
      <c r="C246" s="20">
        <v>1038.194</v>
      </c>
      <c r="D246" s="20">
        <v>243.47900000000001</v>
      </c>
      <c r="E246" s="20">
        <v>5087.8532770000002</v>
      </c>
      <c r="F246" s="20">
        <v>65.198999999999998</v>
      </c>
      <c r="G246" s="20">
        <v>0</v>
      </c>
      <c r="H246" s="20">
        <v>6434.7252769999996</v>
      </c>
      <c r="I246" s="23">
        <v>25991</v>
      </c>
      <c r="J246" s="23">
        <v>24</v>
      </c>
      <c r="K246" s="23">
        <v>3454</v>
      </c>
      <c r="L246" s="23">
        <v>126</v>
      </c>
      <c r="M246" s="23">
        <v>0</v>
      </c>
      <c r="N246" s="23">
        <v>29595</v>
      </c>
    </row>
    <row r="247" spans="1:14" x14ac:dyDescent="0.25">
      <c r="A247" s="90"/>
      <c r="B247" s="83" t="s">
        <v>9</v>
      </c>
      <c r="C247" s="25">
        <v>19077.696</v>
      </c>
      <c r="D247" s="25">
        <v>6317.1305759999996</v>
      </c>
      <c r="E247" s="25">
        <v>12690.37804</v>
      </c>
      <c r="F247" s="25">
        <v>90.552580000000006</v>
      </c>
      <c r="G247" s="25">
        <v>2969.8069999999998</v>
      </c>
      <c r="H247" s="25">
        <v>41145.564195999999</v>
      </c>
      <c r="I247" s="26">
        <v>138947</v>
      </c>
      <c r="J247" s="26">
        <v>39</v>
      </c>
      <c r="K247" s="26">
        <v>21734</v>
      </c>
      <c r="L247" s="26">
        <v>924</v>
      </c>
      <c r="M247" s="26">
        <v>1745</v>
      </c>
      <c r="N247" s="26">
        <v>163389</v>
      </c>
    </row>
    <row r="248" spans="1:14" x14ac:dyDescent="0.25">
      <c r="A248" s="88" t="s">
        <v>63</v>
      </c>
      <c r="B248" s="76" t="s">
        <v>118</v>
      </c>
      <c r="C248" s="20">
        <v>1412.3624500000001</v>
      </c>
      <c r="D248" s="20">
        <v>11200.19701</v>
      </c>
      <c r="E248" s="20">
        <v>21025.314439999998</v>
      </c>
      <c r="F248" s="76"/>
      <c r="G248" s="20">
        <v>38.049999999999997</v>
      </c>
      <c r="H248" s="20">
        <v>33675.923900000002</v>
      </c>
      <c r="I248" s="23">
        <v>1618</v>
      </c>
      <c r="J248" s="23">
        <v>190</v>
      </c>
      <c r="K248" s="23">
        <v>2578</v>
      </c>
      <c r="L248" s="76"/>
      <c r="M248" s="23">
        <v>21</v>
      </c>
      <c r="N248" s="23">
        <v>4407</v>
      </c>
    </row>
    <row r="249" spans="1:14" x14ac:dyDescent="0.25">
      <c r="A249" s="89"/>
      <c r="B249" s="76" t="s">
        <v>119</v>
      </c>
      <c r="C249" s="20">
        <v>819.60374999999999</v>
      </c>
      <c r="D249" s="20">
        <v>0.35599999999999998</v>
      </c>
      <c r="E249" s="20">
        <v>237.2139</v>
      </c>
      <c r="F249" s="20">
        <v>15.045</v>
      </c>
      <c r="G249" s="20">
        <v>3330.6880000000001</v>
      </c>
      <c r="H249" s="20">
        <v>4402.9066499999999</v>
      </c>
      <c r="I249" s="23">
        <v>153417</v>
      </c>
      <c r="J249" s="23">
        <v>65</v>
      </c>
      <c r="K249" s="23">
        <v>26170</v>
      </c>
      <c r="L249" s="23">
        <v>3774</v>
      </c>
      <c r="M249" s="23">
        <v>1560</v>
      </c>
      <c r="N249" s="23">
        <v>184986</v>
      </c>
    </row>
    <row r="250" spans="1:14" x14ac:dyDescent="0.25">
      <c r="A250" s="89"/>
      <c r="B250" s="76" t="s">
        <v>120</v>
      </c>
      <c r="C250" s="20">
        <v>20270.678250000001</v>
      </c>
      <c r="D250" s="20">
        <v>2192.9106200000001</v>
      </c>
      <c r="E250" s="20">
        <v>6893.0889699999998</v>
      </c>
      <c r="F250" s="20">
        <v>1607.9255599999999</v>
      </c>
      <c r="G250" s="20">
        <v>40.325000000000003</v>
      </c>
      <c r="H250" s="20">
        <v>31004.928400000001</v>
      </c>
      <c r="I250" s="23">
        <v>31604</v>
      </c>
      <c r="J250" s="23">
        <v>198</v>
      </c>
      <c r="K250" s="23">
        <v>6454</v>
      </c>
      <c r="L250" s="23">
        <v>3670</v>
      </c>
      <c r="M250" s="23">
        <v>31</v>
      </c>
      <c r="N250" s="23">
        <v>41957</v>
      </c>
    </row>
    <row r="251" spans="1:14" x14ac:dyDescent="0.25">
      <c r="A251" s="90"/>
      <c r="B251" s="83" t="s">
        <v>9</v>
      </c>
      <c r="C251" s="25">
        <v>22502.64445</v>
      </c>
      <c r="D251" s="25">
        <v>13393.46363</v>
      </c>
      <c r="E251" s="25">
        <v>28155.617310000001</v>
      </c>
      <c r="F251" s="25">
        <v>1622.97056</v>
      </c>
      <c r="G251" s="25">
        <v>3409.0630000000001</v>
      </c>
      <c r="H251" s="25">
        <v>69083.758950000003</v>
      </c>
      <c r="I251" s="26">
        <v>186639</v>
      </c>
      <c r="J251" s="26">
        <v>453</v>
      </c>
      <c r="K251" s="26">
        <v>35202</v>
      </c>
      <c r="L251" s="26">
        <v>7444</v>
      </c>
      <c r="M251" s="26">
        <v>1612</v>
      </c>
      <c r="N251" s="26">
        <v>231350</v>
      </c>
    </row>
    <row r="252" spans="1:14" x14ac:dyDescent="0.25">
      <c r="A252" s="88" t="s">
        <v>49</v>
      </c>
      <c r="B252" s="76" t="s">
        <v>118</v>
      </c>
      <c r="C252" s="20">
        <v>1675.8113800000001</v>
      </c>
      <c r="D252" s="20">
        <v>74212.14877</v>
      </c>
      <c r="E252" s="20">
        <v>14125.709210000001</v>
      </c>
      <c r="F252" s="20">
        <v>0.52200000000000002</v>
      </c>
      <c r="G252" s="20">
        <v>192.92599999999999</v>
      </c>
      <c r="H252" s="20">
        <v>90207.117360000004</v>
      </c>
      <c r="I252" s="23">
        <v>2034</v>
      </c>
      <c r="J252" s="23">
        <v>90</v>
      </c>
      <c r="K252" s="23">
        <v>1911</v>
      </c>
      <c r="L252" s="23">
        <v>4</v>
      </c>
      <c r="M252" s="23">
        <v>16</v>
      </c>
      <c r="N252" s="23">
        <v>4055</v>
      </c>
    </row>
    <row r="253" spans="1:14" x14ac:dyDescent="0.25">
      <c r="A253" s="89"/>
      <c r="B253" s="76" t="s">
        <v>119</v>
      </c>
      <c r="C253" s="20">
        <v>665.80169999999998</v>
      </c>
      <c r="D253" s="20">
        <v>5.6000000000000001E-2</v>
      </c>
      <c r="E253" s="20">
        <v>236.10298</v>
      </c>
      <c r="F253" s="20">
        <v>-9.5210000000000008</v>
      </c>
      <c r="G253" s="20">
        <v>3279.607</v>
      </c>
      <c r="H253" s="20">
        <v>4172.0466800000004</v>
      </c>
      <c r="I253" s="23">
        <v>186587</v>
      </c>
      <c r="J253" s="23">
        <v>76</v>
      </c>
      <c r="K253" s="23">
        <v>22301</v>
      </c>
      <c r="L253" s="23">
        <v>5327</v>
      </c>
      <c r="M253" s="23">
        <v>1500</v>
      </c>
      <c r="N253" s="23">
        <v>215791</v>
      </c>
    </row>
    <row r="254" spans="1:14" x14ac:dyDescent="0.25">
      <c r="A254" s="89"/>
      <c r="B254" s="76" t="s">
        <v>120</v>
      </c>
      <c r="C254" s="20">
        <v>19982.825120000001</v>
      </c>
      <c r="D254" s="20">
        <v>317.20985999999999</v>
      </c>
      <c r="E254" s="20">
        <v>5175.5706799999998</v>
      </c>
      <c r="F254" s="20">
        <v>3050.2803899999999</v>
      </c>
      <c r="G254" s="20">
        <v>7.9390000000000001</v>
      </c>
      <c r="H254" s="20">
        <v>28533.825049999999</v>
      </c>
      <c r="I254" s="23">
        <v>23324</v>
      </c>
      <c r="J254" s="23">
        <v>108</v>
      </c>
      <c r="K254" s="23">
        <v>5718</v>
      </c>
      <c r="L254" s="23">
        <v>5980</v>
      </c>
      <c r="M254" s="23">
        <v>15</v>
      </c>
      <c r="N254" s="23">
        <v>35145</v>
      </c>
    </row>
    <row r="255" spans="1:14" x14ac:dyDescent="0.25">
      <c r="A255" s="90"/>
      <c r="B255" s="83" t="s">
        <v>9</v>
      </c>
      <c r="C255" s="25">
        <v>22324.438200000001</v>
      </c>
      <c r="D255" s="25">
        <v>74529.414629999999</v>
      </c>
      <c r="E255" s="25">
        <v>19537.382870000001</v>
      </c>
      <c r="F255" s="25">
        <v>3041.2813900000001</v>
      </c>
      <c r="G255" s="25">
        <v>3480.4720000000002</v>
      </c>
      <c r="H255" s="25">
        <v>122912.98909</v>
      </c>
      <c r="I255" s="26">
        <v>211945</v>
      </c>
      <c r="J255" s="26">
        <v>274</v>
      </c>
      <c r="K255" s="26">
        <v>29930</v>
      </c>
      <c r="L255" s="26">
        <v>11311</v>
      </c>
      <c r="M255" s="26">
        <v>1531</v>
      </c>
      <c r="N255" s="26">
        <v>254991</v>
      </c>
    </row>
    <row r="256" spans="1:14" x14ac:dyDescent="0.25">
      <c r="A256" s="88" t="s">
        <v>42</v>
      </c>
      <c r="B256" s="76" t="s">
        <v>118</v>
      </c>
      <c r="C256" s="20">
        <v>745.97</v>
      </c>
      <c r="D256" s="20">
        <v>35892.639999999999</v>
      </c>
      <c r="E256" s="20">
        <v>20227.12</v>
      </c>
      <c r="F256" s="20">
        <v>0</v>
      </c>
      <c r="G256" s="20">
        <v>1012.7</v>
      </c>
      <c r="H256" s="20">
        <v>57878.43</v>
      </c>
      <c r="I256" s="23">
        <v>1027</v>
      </c>
      <c r="J256" s="23">
        <v>162</v>
      </c>
      <c r="K256" s="23">
        <v>3249</v>
      </c>
      <c r="L256" s="23">
        <v>0</v>
      </c>
      <c r="M256" s="23">
        <v>31</v>
      </c>
      <c r="N256" s="23">
        <v>4469</v>
      </c>
    </row>
    <row r="257" spans="1:14" x14ac:dyDescent="0.25">
      <c r="A257" s="89"/>
      <c r="B257" s="76" t="s">
        <v>119</v>
      </c>
      <c r="C257" s="20">
        <v>2580.6999999999998</v>
      </c>
      <c r="D257" s="20">
        <v>30.48</v>
      </c>
      <c r="E257" s="20">
        <v>742.63</v>
      </c>
      <c r="F257" s="20">
        <v>2.78</v>
      </c>
      <c r="G257" s="20">
        <v>7848.32</v>
      </c>
      <c r="H257" s="20">
        <v>11204.91</v>
      </c>
      <c r="I257" s="23">
        <v>249202</v>
      </c>
      <c r="J257" s="23">
        <v>105</v>
      </c>
      <c r="K257" s="23">
        <v>43566</v>
      </c>
      <c r="L257" s="23">
        <v>364</v>
      </c>
      <c r="M257" s="23">
        <v>5129</v>
      </c>
      <c r="N257" s="23">
        <v>298366</v>
      </c>
    </row>
    <row r="258" spans="1:14" x14ac:dyDescent="0.25">
      <c r="A258" s="89"/>
      <c r="B258" s="76" t="s">
        <v>120</v>
      </c>
      <c r="C258" s="20">
        <v>53984.28</v>
      </c>
      <c r="D258" s="20">
        <v>212.64</v>
      </c>
      <c r="E258" s="20">
        <v>12639.44</v>
      </c>
      <c r="F258" s="20">
        <v>53.92</v>
      </c>
      <c r="G258" s="20">
        <v>154.44</v>
      </c>
      <c r="H258" s="20">
        <v>67044.72</v>
      </c>
      <c r="I258" s="23">
        <v>326032</v>
      </c>
      <c r="J258" s="23">
        <v>89</v>
      </c>
      <c r="K258" s="23">
        <v>31002</v>
      </c>
      <c r="L258" s="23">
        <v>209</v>
      </c>
      <c r="M258" s="23">
        <v>186</v>
      </c>
      <c r="N258" s="23">
        <v>357518</v>
      </c>
    </row>
    <row r="259" spans="1:14" x14ac:dyDescent="0.25">
      <c r="A259" s="90"/>
      <c r="B259" s="83" t="s">
        <v>9</v>
      </c>
      <c r="C259" s="25">
        <v>57310.95</v>
      </c>
      <c r="D259" s="25">
        <v>36135.760000000002</v>
      </c>
      <c r="E259" s="25">
        <v>33609.19</v>
      </c>
      <c r="F259" s="25">
        <v>56.7</v>
      </c>
      <c r="G259" s="25">
        <v>9015.4599999999991</v>
      </c>
      <c r="H259" s="25">
        <v>136128.06</v>
      </c>
      <c r="I259" s="26">
        <v>576261</v>
      </c>
      <c r="J259" s="26">
        <v>356</v>
      </c>
      <c r="K259" s="26">
        <v>77817</v>
      </c>
      <c r="L259" s="26">
        <v>573</v>
      </c>
      <c r="M259" s="26">
        <v>5346</v>
      </c>
      <c r="N259" s="26">
        <v>660353</v>
      </c>
    </row>
    <row r="260" spans="1:14" x14ac:dyDescent="0.25">
      <c r="A260" s="88" t="s">
        <v>29</v>
      </c>
      <c r="B260" s="76" t="s">
        <v>118</v>
      </c>
      <c r="C260" s="20">
        <v>4798.5436490000002</v>
      </c>
      <c r="D260" s="20">
        <v>273515.40653500002</v>
      </c>
      <c r="E260" s="20">
        <v>16833.096797999999</v>
      </c>
      <c r="F260" s="20">
        <v>0</v>
      </c>
      <c r="G260" s="20">
        <v>0</v>
      </c>
      <c r="H260" s="20">
        <v>295147.046982</v>
      </c>
      <c r="I260" s="23">
        <v>10443</v>
      </c>
      <c r="J260" s="23">
        <v>71</v>
      </c>
      <c r="K260" s="23">
        <v>2446</v>
      </c>
      <c r="L260" s="23">
        <v>0</v>
      </c>
      <c r="M260" s="23">
        <v>0</v>
      </c>
      <c r="N260" s="23">
        <v>12960</v>
      </c>
    </row>
    <row r="261" spans="1:14" x14ac:dyDescent="0.25">
      <c r="A261" s="89"/>
      <c r="B261" s="76" t="s">
        <v>119</v>
      </c>
      <c r="C261" s="20">
        <v>1473.6011120000001</v>
      </c>
      <c r="D261" s="20">
        <v>4.5600000000000002E-2</v>
      </c>
      <c r="E261" s="20">
        <v>826.37407599999995</v>
      </c>
      <c r="F261" s="20">
        <v>1.331901</v>
      </c>
      <c r="G261" s="20">
        <v>3258.8203269999999</v>
      </c>
      <c r="H261" s="20">
        <v>5560.1730159999997</v>
      </c>
      <c r="I261" s="23">
        <v>60185</v>
      </c>
      <c r="J261" s="23">
        <v>16</v>
      </c>
      <c r="K261" s="23">
        <v>12714</v>
      </c>
      <c r="L261" s="23">
        <v>539</v>
      </c>
      <c r="M261" s="23">
        <v>2019</v>
      </c>
      <c r="N261" s="23">
        <v>75473</v>
      </c>
    </row>
    <row r="262" spans="1:14" x14ac:dyDescent="0.25">
      <c r="A262" s="89"/>
      <c r="B262" s="76" t="s">
        <v>120</v>
      </c>
      <c r="C262" s="20">
        <v>37364.871414000001</v>
      </c>
      <c r="D262" s="20">
        <v>368.41433999999998</v>
      </c>
      <c r="E262" s="20">
        <v>8001.21342</v>
      </c>
      <c r="F262" s="20">
        <v>287.82708000000002</v>
      </c>
      <c r="G262" s="20">
        <v>88.761633000000003</v>
      </c>
      <c r="H262" s="20">
        <v>46111.087887000002</v>
      </c>
      <c r="I262" s="23">
        <v>174669</v>
      </c>
      <c r="J262" s="23">
        <v>23</v>
      </c>
      <c r="K262" s="23">
        <v>15723</v>
      </c>
      <c r="L262" s="23">
        <v>494</v>
      </c>
      <c r="M262" s="23">
        <v>42</v>
      </c>
      <c r="N262" s="23">
        <v>190951</v>
      </c>
    </row>
    <row r="263" spans="1:14" x14ac:dyDescent="0.25">
      <c r="A263" s="90"/>
      <c r="B263" s="83" t="s">
        <v>9</v>
      </c>
      <c r="C263" s="25">
        <v>43637.016174999997</v>
      </c>
      <c r="D263" s="25">
        <v>273883.86647499999</v>
      </c>
      <c r="E263" s="25">
        <v>25660.684293999999</v>
      </c>
      <c r="F263" s="25">
        <v>289.15898099999998</v>
      </c>
      <c r="G263" s="25">
        <v>3347.58196</v>
      </c>
      <c r="H263" s="25">
        <v>346818.30788500002</v>
      </c>
      <c r="I263" s="26">
        <v>245297</v>
      </c>
      <c r="J263" s="26">
        <v>110</v>
      </c>
      <c r="K263" s="26">
        <v>30883</v>
      </c>
      <c r="L263" s="26">
        <v>1033</v>
      </c>
      <c r="M263" s="26">
        <v>2061</v>
      </c>
      <c r="N263" s="26">
        <v>279384</v>
      </c>
    </row>
    <row r="264" spans="1:14" x14ac:dyDescent="0.25">
      <c r="A264" s="88" t="s">
        <v>68</v>
      </c>
      <c r="B264" s="76" t="s">
        <v>118</v>
      </c>
      <c r="C264" s="20">
        <v>175.510783</v>
      </c>
      <c r="D264" s="20">
        <v>8740.4128920000003</v>
      </c>
      <c r="E264" s="20">
        <v>17299.146216000001</v>
      </c>
      <c r="F264" s="76"/>
      <c r="G264" s="20">
        <v>567.39585299999999</v>
      </c>
      <c r="H264" s="20">
        <v>26782.465744000001</v>
      </c>
      <c r="I264" s="23">
        <v>167</v>
      </c>
      <c r="J264" s="23">
        <v>173</v>
      </c>
      <c r="K264" s="23">
        <v>2698</v>
      </c>
      <c r="L264" s="76"/>
      <c r="M264" s="23">
        <v>20</v>
      </c>
      <c r="N264" s="23">
        <v>3058</v>
      </c>
    </row>
    <row r="265" spans="1:14" x14ac:dyDescent="0.25">
      <c r="A265" s="89"/>
      <c r="B265" s="76" t="s">
        <v>119</v>
      </c>
      <c r="C265" s="20">
        <v>923.25206000000003</v>
      </c>
      <c r="D265" s="20">
        <v>0</v>
      </c>
      <c r="E265" s="20">
        <v>555.05634999999995</v>
      </c>
      <c r="F265" s="20">
        <v>0.01</v>
      </c>
      <c r="G265" s="20">
        <v>3970.99</v>
      </c>
      <c r="H265" s="20">
        <v>5449.3084099999996</v>
      </c>
      <c r="I265" s="23">
        <v>100392</v>
      </c>
      <c r="J265" s="23">
        <v>48</v>
      </c>
      <c r="K265" s="23">
        <v>24120</v>
      </c>
      <c r="L265" s="23">
        <v>8</v>
      </c>
      <c r="M265" s="23">
        <v>2302</v>
      </c>
      <c r="N265" s="23">
        <v>126870</v>
      </c>
    </row>
    <row r="266" spans="1:14" x14ac:dyDescent="0.25">
      <c r="A266" s="89"/>
      <c r="B266" s="76" t="s">
        <v>120</v>
      </c>
      <c r="C266" s="20">
        <v>25677.770700000001</v>
      </c>
      <c r="D266" s="20">
        <v>159.63442900000001</v>
      </c>
      <c r="E266" s="20">
        <v>5674.0113609999999</v>
      </c>
      <c r="F266" s="20">
        <v>10.291</v>
      </c>
      <c r="G266" s="20">
        <v>27.94894</v>
      </c>
      <c r="H266" s="20">
        <v>31549.656429999999</v>
      </c>
      <c r="I266" s="23">
        <v>148689</v>
      </c>
      <c r="J266" s="23">
        <v>19</v>
      </c>
      <c r="K266" s="23">
        <v>13868</v>
      </c>
      <c r="L266" s="23">
        <v>4</v>
      </c>
      <c r="M266" s="23">
        <v>46</v>
      </c>
      <c r="N266" s="23">
        <v>162626</v>
      </c>
    </row>
    <row r="267" spans="1:14" x14ac:dyDescent="0.25">
      <c r="A267" s="90"/>
      <c r="B267" s="83" t="s">
        <v>9</v>
      </c>
      <c r="C267" s="25">
        <v>26776.533543000001</v>
      </c>
      <c r="D267" s="25">
        <v>8900.047321</v>
      </c>
      <c r="E267" s="25">
        <v>23528.213927000001</v>
      </c>
      <c r="F267" s="25">
        <v>10.301</v>
      </c>
      <c r="G267" s="25">
        <v>4566.334793</v>
      </c>
      <c r="H267" s="25">
        <v>63781.430584000002</v>
      </c>
      <c r="I267" s="26">
        <v>249248</v>
      </c>
      <c r="J267" s="26">
        <v>240</v>
      </c>
      <c r="K267" s="26">
        <v>40686</v>
      </c>
      <c r="L267" s="26">
        <v>12</v>
      </c>
      <c r="M267" s="26">
        <v>2368</v>
      </c>
      <c r="N267" s="26">
        <v>292554</v>
      </c>
    </row>
    <row r="268" spans="1:14" x14ac:dyDescent="0.25">
      <c r="A268" s="88" t="s">
        <v>24</v>
      </c>
      <c r="B268" s="76" t="s">
        <v>118</v>
      </c>
      <c r="C268" s="20">
        <v>40.526955999999998</v>
      </c>
      <c r="D268" s="20">
        <v>203745.41816</v>
      </c>
      <c r="E268" s="20">
        <v>30436.746014</v>
      </c>
      <c r="F268" s="20">
        <v>33.330311999999999</v>
      </c>
      <c r="G268" s="20">
        <v>0.456312</v>
      </c>
      <c r="H268" s="20">
        <v>234256.47775399999</v>
      </c>
      <c r="I268" s="23">
        <v>31</v>
      </c>
      <c r="J268" s="23">
        <v>533</v>
      </c>
      <c r="K268" s="23">
        <v>2976</v>
      </c>
      <c r="L268" s="23">
        <v>4</v>
      </c>
      <c r="M268" s="23">
        <v>3</v>
      </c>
      <c r="N268" s="23">
        <v>3547</v>
      </c>
    </row>
    <row r="269" spans="1:14" x14ac:dyDescent="0.25">
      <c r="A269" s="89"/>
      <c r="B269" s="76" t="s">
        <v>119</v>
      </c>
      <c r="C269" s="20">
        <v>23508.598819999999</v>
      </c>
      <c r="D269" s="20">
        <v>7597.2662010000004</v>
      </c>
      <c r="E269" s="20">
        <v>19202.568248</v>
      </c>
      <c r="F269" s="20">
        <v>3675.3293950000002</v>
      </c>
      <c r="G269" s="20">
        <v>7052.8690340000003</v>
      </c>
      <c r="H269" s="20">
        <v>61036.631697999997</v>
      </c>
      <c r="I269" s="23">
        <v>283698</v>
      </c>
      <c r="J269" s="23">
        <v>421</v>
      </c>
      <c r="K269" s="23">
        <v>55743</v>
      </c>
      <c r="L269" s="23">
        <v>3244</v>
      </c>
      <c r="M269" s="23">
        <v>3565</v>
      </c>
      <c r="N269" s="23">
        <v>346671</v>
      </c>
    </row>
    <row r="270" spans="1:14" x14ac:dyDescent="0.25">
      <c r="A270" s="89"/>
      <c r="B270" s="76" t="s">
        <v>120</v>
      </c>
      <c r="C270" s="20">
        <v>65188.680424999999</v>
      </c>
      <c r="D270" s="20">
        <v>2175.8732770000001</v>
      </c>
      <c r="E270" s="20">
        <v>22749.754204000001</v>
      </c>
      <c r="F270" s="20">
        <v>2293.4270449999999</v>
      </c>
      <c r="G270" s="20">
        <v>124.994052</v>
      </c>
      <c r="H270" s="20">
        <v>92532.729003</v>
      </c>
      <c r="I270" s="23">
        <v>310460</v>
      </c>
      <c r="J270" s="23">
        <v>242</v>
      </c>
      <c r="K270" s="23">
        <v>30853</v>
      </c>
      <c r="L270" s="23">
        <v>2057</v>
      </c>
      <c r="M270" s="23">
        <v>129</v>
      </c>
      <c r="N270" s="23">
        <v>343741</v>
      </c>
    </row>
    <row r="271" spans="1:14" x14ac:dyDescent="0.25">
      <c r="A271" s="90"/>
      <c r="B271" s="83" t="s">
        <v>9</v>
      </c>
      <c r="C271" s="25">
        <v>88737.806200999999</v>
      </c>
      <c r="D271" s="25">
        <v>213518.557638</v>
      </c>
      <c r="E271" s="25">
        <v>72389.068465999997</v>
      </c>
      <c r="F271" s="25">
        <v>6002.0867520000002</v>
      </c>
      <c r="G271" s="25">
        <v>7178.3193979999996</v>
      </c>
      <c r="H271" s="25">
        <v>387825.83845500002</v>
      </c>
      <c r="I271" s="26">
        <v>594189</v>
      </c>
      <c r="J271" s="26">
        <v>1196</v>
      </c>
      <c r="K271" s="26">
        <v>89572</v>
      </c>
      <c r="L271" s="26">
        <v>5305</v>
      </c>
      <c r="M271" s="26">
        <v>3697</v>
      </c>
      <c r="N271" s="26">
        <v>693959</v>
      </c>
    </row>
    <row r="272" spans="1:14" x14ac:dyDescent="0.25">
      <c r="A272" s="88" t="s">
        <v>26</v>
      </c>
      <c r="B272" s="76" t="s">
        <v>118</v>
      </c>
      <c r="C272" s="20">
        <v>2867.91</v>
      </c>
      <c r="D272" s="20">
        <v>163587.79</v>
      </c>
      <c r="E272" s="20">
        <v>46708.01</v>
      </c>
      <c r="F272" s="20">
        <v>16.3</v>
      </c>
      <c r="G272" s="20">
        <v>165.23</v>
      </c>
      <c r="H272" s="20">
        <v>213345.24</v>
      </c>
      <c r="I272" s="23">
        <v>3581</v>
      </c>
      <c r="J272" s="23">
        <v>403</v>
      </c>
      <c r="K272" s="23">
        <v>4877</v>
      </c>
      <c r="L272" s="23">
        <v>65</v>
      </c>
      <c r="M272" s="23">
        <v>33</v>
      </c>
      <c r="N272" s="23">
        <v>8959</v>
      </c>
    </row>
    <row r="273" spans="1:14" x14ac:dyDescent="0.25">
      <c r="A273" s="89"/>
      <c r="B273" s="76" t="s">
        <v>119</v>
      </c>
      <c r="C273" s="20">
        <v>4678.9399999999996</v>
      </c>
      <c r="D273" s="20">
        <v>205.12</v>
      </c>
      <c r="E273" s="20">
        <v>2199.21</v>
      </c>
      <c r="F273" s="20">
        <v>85.24</v>
      </c>
      <c r="G273" s="20">
        <v>10896.97</v>
      </c>
      <c r="H273" s="20">
        <v>18065.48</v>
      </c>
      <c r="I273" s="23">
        <v>304680</v>
      </c>
      <c r="J273" s="23">
        <v>790</v>
      </c>
      <c r="K273" s="23">
        <v>75075</v>
      </c>
      <c r="L273" s="23">
        <v>22901</v>
      </c>
      <c r="M273" s="23">
        <v>9133</v>
      </c>
      <c r="N273" s="23">
        <v>412579</v>
      </c>
    </row>
    <row r="274" spans="1:14" x14ac:dyDescent="0.25">
      <c r="A274" s="89"/>
      <c r="B274" s="76" t="s">
        <v>120</v>
      </c>
      <c r="C274" s="20">
        <v>104271.13</v>
      </c>
      <c r="D274" s="20">
        <v>1912.21</v>
      </c>
      <c r="E274" s="20">
        <v>30715.13</v>
      </c>
      <c r="F274" s="20">
        <v>1228.49</v>
      </c>
      <c r="G274" s="20">
        <v>46.63</v>
      </c>
      <c r="H274" s="20">
        <v>138173.59</v>
      </c>
      <c r="I274" s="23">
        <v>546362</v>
      </c>
      <c r="J274" s="23">
        <v>277</v>
      </c>
      <c r="K274" s="23">
        <v>60646</v>
      </c>
      <c r="L274" s="23">
        <v>13748</v>
      </c>
      <c r="M274" s="23">
        <v>131</v>
      </c>
      <c r="N274" s="23">
        <v>621164</v>
      </c>
    </row>
    <row r="275" spans="1:14" x14ac:dyDescent="0.25">
      <c r="A275" s="90"/>
      <c r="B275" s="83" t="s">
        <v>9</v>
      </c>
      <c r="C275" s="25">
        <v>111817.98</v>
      </c>
      <c r="D275" s="25">
        <v>165705.12</v>
      </c>
      <c r="E275" s="25">
        <v>79622.350000000006</v>
      </c>
      <c r="F275" s="25">
        <v>1330.03</v>
      </c>
      <c r="G275" s="25">
        <v>11108.83</v>
      </c>
      <c r="H275" s="25">
        <v>369584.31</v>
      </c>
      <c r="I275" s="26">
        <v>854623</v>
      </c>
      <c r="J275" s="26">
        <v>1470</v>
      </c>
      <c r="K275" s="26">
        <v>140598</v>
      </c>
      <c r="L275" s="26">
        <v>36714</v>
      </c>
      <c r="M275" s="26">
        <v>9297</v>
      </c>
      <c r="N275" s="26">
        <v>1042702</v>
      </c>
    </row>
    <row r="276" spans="1:14" x14ac:dyDescent="0.25">
      <c r="A276" s="88" t="s">
        <v>76</v>
      </c>
      <c r="B276" s="76" t="s">
        <v>118</v>
      </c>
      <c r="C276" s="20">
        <v>3035.6860000000001</v>
      </c>
      <c r="D276" s="20">
        <v>15936.644</v>
      </c>
      <c r="E276" s="20">
        <v>9099.8520000000008</v>
      </c>
      <c r="F276" s="20">
        <v>0</v>
      </c>
      <c r="G276" s="20">
        <v>5.7050000000000001</v>
      </c>
      <c r="H276" s="20">
        <v>28077.886999999999</v>
      </c>
      <c r="I276" s="23">
        <v>441</v>
      </c>
      <c r="J276" s="23">
        <v>47</v>
      </c>
      <c r="K276" s="23">
        <v>1400</v>
      </c>
      <c r="L276" s="23">
        <v>0</v>
      </c>
      <c r="M276" s="23">
        <v>3</v>
      </c>
      <c r="N276" s="23">
        <v>1891</v>
      </c>
    </row>
    <row r="277" spans="1:14" x14ac:dyDescent="0.25">
      <c r="A277" s="89"/>
      <c r="B277" s="76" t="s">
        <v>119</v>
      </c>
      <c r="C277" s="20">
        <v>412.10700000000003</v>
      </c>
      <c r="D277" s="20">
        <v>1.4650000000000001</v>
      </c>
      <c r="E277" s="20">
        <v>339.06799999999998</v>
      </c>
      <c r="F277" s="20">
        <v>0.154</v>
      </c>
      <c r="G277" s="20">
        <v>1720.5509999999999</v>
      </c>
      <c r="H277" s="20">
        <v>2473.3449999999998</v>
      </c>
      <c r="I277" s="23">
        <v>29672</v>
      </c>
      <c r="J277" s="23">
        <v>25</v>
      </c>
      <c r="K277" s="23">
        <v>6647</v>
      </c>
      <c r="L277" s="23">
        <v>111</v>
      </c>
      <c r="M277" s="23">
        <v>1112</v>
      </c>
      <c r="N277" s="23">
        <v>37567</v>
      </c>
    </row>
    <row r="278" spans="1:14" x14ac:dyDescent="0.25">
      <c r="A278" s="89"/>
      <c r="B278" s="76" t="s">
        <v>120</v>
      </c>
      <c r="C278" s="20">
        <v>13876.805</v>
      </c>
      <c r="D278" s="20">
        <v>19.86</v>
      </c>
      <c r="E278" s="20">
        <v>2495.404</v>
      </c>
      <c r="F278" s="20">
        <v>39.997999999999998</v>
      </c>
      <c r="G278" s="20">
        <v>2.0150000000000001</v>
      </c>
      <c r="H278" s="20">
        <v>16434.081999999999</v>
      </c>
      <c r="I278" s="23">
        <v>72405</v>
      </c>
      <c r="J278" s="23">
        <v>4</v>
      </c>
      <c r="K278" s="23">
        <v>7117</v>
      </c>
      <c r="L278" s="23">
        <v>89</v>
      </c>
      <c r="M278" s="23">
        <v>4</v>
      </c>
      <c r="N278" s="23">
        <v>79619</v>
      </c>
    </row>
    <row r="279" spans="1:14" x14ac:dyDescent="0.25">
      <c r="A279" s="90"/>
      <c r="B279" s="83" t="s">
        <v>9</v>
      </c>
      <c r="C279" s="25">
        <v>17324.598000000002</v>
      </c>
      <c r="D279" s="25">
        <v>15957.968999999999</v>
      </c>
      <c r="E279" s="25">
        <v>11934.324000000001</v>
      </c>
      <c r="F279" s="25">
        <v>40.152000000000001</v>
      </c>
      <c r="G279" s="25">
        <v>1728.271</v>
      </c>
      <c r="H279" s="25">
        <v>46985.313999999998</v>
      </c>
      <c r="I279" s="26">
        <v>102518</v>
      </c>
      <c r="J279" s="26">
        <v>76</v>
      </c>
      <c r="K279" s="26">
        <v>15164</v>
      </c>
      <c r="L279" s="26">
        <v>200</v>
      </c>
      <c r="M279" s="26">
        <v>1119</v>
      </c>
      <c r="N279" s="26">
        <v>119077</v>
      </c>
    </row>
    <row r="280" spans="1:14" x14ac:dyDescent="0.25">
      <c r="A280" s="88" t="s">
        <v>80</v>
      </c>
      <c r="B280" s="76" t="s">
        <v>118</v>
      </c>
      <c r="C280" s="20">
        <v>514.96</v>
      </c>
      <c r="D280" s="20">
        <v>6656.37</v>
      </c>
      <c r="E280" s="20">
        <v>7490.14</v>
      </c>
      <c r="F280" s="20">
        <v>0</v>
      </c>
      <c r="G280" s="20">
        <v>432.32</v>
      </c>
      <c r="H280" s="20">
        <v>15093.79</v>
      </c>
      <c r="I280" s="23">
        <v>864</v>
      </c>
      <c r="J280" s="23">
        <v>133</v>
      </c>
      <c r="K280" s="23">
        <v>1242</v>
      </c>
      <c r="L280" s="23">
        <v>0</v>
      </c>
      <c r="M280" s="23">
        <v>9</v>
      </c>
      <c r="N280" s="23">
        <v>2248</v>
      </c>
    </row>
    <row r="281" spans="1:14" x14ac:dyDescent="0.25">
      <c r="A281" s="89"/>
      <c r="B281" s="76" t="s">
        <v>119</v>
      </c>
      <c r="C281" s="20">
        <v>768.81</v>
      </c>
      <c r="D281" s="20">
        <v>6.79</v>
      </c>
      <c r="E281" s="20">
        <v>185.56</v>
      </c>
      <c r="F281" s="20">
        <v>11.11</v>
      </c>
      <c r="G281" s="20">
        <v>2557.0100000000002</v>
      </c>
      <c r="H281" s="20">
        <v>3529.28</v>
      </c>
      <c r="I281" s="23">
        <v>81631</v>
      </c>
      <c r="J281" s="23">
        <v>73</v>
      </c>
      <c r="K281" s="23">
        <v>14468</v>
      </c>
      <c r="L281" s="23">
        <v>976</v>
      </c>
      <c r="M281" s="23">
        <v>2095</v>
      </c>
      <c r="N281" s="23">
        <v>99243</v>
      </c>
    </row>
    <row r="282" spans="1:14" x14ac:dyDescent="0.25">
      <c r="A282" s="89"/>
      <c r="B282" s="76" t="s">
        <v>120</v>
      </c>
      <c r="C282" s="20">
        <v>15412.99</v>
      </c>
      <c r="D282" s="20">
        <v>83.6</v>
      </c>
      <c r="E282" s="20">
        <v>3669.9</v>
      </c>
      <c r="F282" s="20">
        <v>57.82</v>
      </c>
      <c r="G282" s="20">
        <v>7.39</v>
      </c>
      <c r="H282" s="20">
        <v>19231.7</v>
      </c>
      <c r="I282" s="23">
        <v>98333</v>
      </c>
      <c r="J282" s="23">
        <v>56</v>
      </c>
      <c r="K282" s="23">
        <v>10390</v>
      </c>
      <c r="L282" s="23">
        <v>488</v>
      </c>
      <c r="M282" s="23">
        <v>25</v>
      </c>
      <c r="N282" s="23">
        <v>109292</v>
      </c>
    </row>
    <row r="283" spans="1:14" x14ac:dyDescent="0.25">
      <c r="A283" s="90"/>
      <c r="B283" s="83" t="s">
        <v>9</v>
      </c>
      <c r="C283" s="25">
        <v>16696.759999999998</v>
      </c>
      <c r="D283" s="25">
        <v>6746.76</v>
      </c>
      <c r="E283" s="25">
        <v>11345.6</v>
      </c>
      <c r="F283" s="25">
        <v>68.930000000000007</v>
      </c>
      <c r="G283" s="25">
        <v>2996.72</v>
      </c>
      <c r="H283" s="25">
        <v>37854.769999999997</v>
      </c>
      <c r="I283" s="26">
        <v>180828</v>
      </c>
      <c r="J283" s="26">
        <v>262</v>
      </c>
      <c r="K283" s="26">
        <v>26100</v>
      </c>
      <c r="L283" s="26">
        <v>1464</v>
      </c>
      <c r="M283" s="26">
        <v>2129</v>
      </c>
      <c r="N283" s="26">
        <v>210783</v>
      </c>
    </row>
    <row r="284" spans="1:14" x14ac:dyDescent="0.25">
      <c r="A284" s="88" t="s">
        <v>46</v>
      </c>
      <c r="B284" s="76" t="s">
        <v>118</v>
      </c>
      <c r="C284" s="20">
        <v>1690.519237</v>
      </c>
      <c r="D284" s="20">
        <v>38951.942027999998</v>
      </c>
      <c r="E284" s="20">
        <v>20038.444331999999</v>
      </c>
      <c r="F284" s="20">
        <v>135.80179699999999</v>
      </c>
      <c r="G284" s="20">
        <v>112.35884</v>
      </c>
      <c r="H284" s="20">
        <v>60929.066233999998</v>
      </c>
      <c r="I284" s="23">
        <v>2430</v>
      </c>
      <c r="J284" s="23">
        <v>152</v>
      </c>
      <c r="K284" s="23">
        <v>3217</v>
      </c>
      <c r="L284" s="23">
        <v>7</v>
      </c>
      <c r="M284" s="23">
        <v>3</v>
      </c>
      <c r="N284" s="23">
        <v>5809</v>
      </c>
    </row>
    <row r="285" spans="1:14" x14ac:dyDescent="0.25">
      <c r="A285" s="89"/>
      <c r="B285" s="76" t="s">
        <v>119</v>
      </c>
      <c r="C285" s="20">
        <v>1323.238803</v>
      </c>
      <c r="D285" s="20">
        <v>0.30238399999999999</v>
      </c>
      <c r="E285" s="20">
        <v>442.86513000000002</v>
      </c>
      <c r="F285" s="20">
        <v>20.994831999999999</v>
      </c>
      <c r="G285" s="20">
        <v>5161.2657550000004</v>
      </c>
      <c r="H285" s="20">
        <v>6948.6669039999997</v>
      </c>
      <c r="I285" s="23">
        <v>156140</v>
      </c>
      <c r="J285" s="23">
        <v>72</v>
      </c>
      <c r="K285" s="23">
        <v>26799</v>
      </c>
      <c r="L285" s="23">
        <v>1408</v>
      </c>
      <c r="M285" s="23">
        <v>3735</v>
      </c>
      <c r="N285" s="23">
        <v>188154</v>
      </c>
    </row>
    <row r="286" spans="1:14" x14ac:dyDescent="0.25">
      <c r="A286" s="89"/>
      <c r="B286" s="76" t="s">
        <v>120</v>
      </c>
      <c r="C286" s="20">
        <v>34158.745740999999</v>
      </c>
      <c r="D286" s="20">
        <v>168.205331</v>
      </c>
      <c r="E286" s="20">
        <v>8171.0193760000002</v>
      </c>
      <c r="F286" s="20">
        <v>411.356359</v>
      </c>
      <c r="G286" s="20">
        <v>64.749539999999996</v>
      </c>
      <c r="H286" s="20">
        <v>42974.076347000002</v>
      </c>
      <c r="I286" s="23">
        <v>231463</v>
      </c>
      <c r="J286" s="23">
        <v>50</v>
      </c>
      <c r="K286" s="23">
        <v>22654</v>
      </c>
      <c r="L286" s="23">
        <v>1858</v>
      </c>
      <c r="M286" s="23">
        <v>81</v>
      </c>
      <c r="N286" s="23">
        <v>256106</v>
      </c>
    </row>
    <row r="287" spans="1:14" x14ac:dyDescent="0.25">
      <c r="A287" s="90"/>
      <c r="B287" s="83" t="s">
        <v>9</v>
      </c>
      <c r="C287" s="25">
        <v>37172.503780999999</v>
      </c>
      <c r="D287" s="25">
        <v>39120.449742999997</v>
      </c>
      <c r="E287" s="25">
        <v>28652.328838000001</v>
      </c>
      <c r="F287" s="25">
        <v>568.15298800000005</v>
      </c>
      <c r="G287" s="25">
        <v>5338.374135</v>
      </c>
      <c r="H287" s="25">
        <v>110851.80948500001</v>
      </c>
      <c r="I287" s="26">
        <v>390033</v>
      </c>
      <c r="J287" s="26">
        <v>274</v>
      </c>
      <c r="K287" s="26">
        <v>52670</v>
      </c>
      <c r="L287" s="26">
        <v>3273</v>
      </c>
      <c r="M287" s="26">
        <v>3819</v>
      </c>
      <c r="N287" s="26">
        <v>450069</v>
      </c>
    </row>
    <row r="288" spans="1:14" x14ac:dyDescent="0.25">
      <c r="A288" s="88" t="s">
        <v>27</v>
      </c>
      <c r="B288" s="76" t="s">
        <v>118</v>
      </c>
      <c r="C288" s="20">
        <v>39142.400999999998</v>
      </c>
      <c r="D288" s="20">
        <v>51054.498</v>
      </c>
      <c r="E288" s="20">
        <v>52131.586000000003</v>
      </c>
      <c r="F288" s="20">
        <v>21.928000000000001</v>
      </c>
      <c r="G288" s="20">
        <v>141.27799999999999</v>
      </c>
      <c r="H288" s="20">
        <v>142491.69099999999</v>
      </c>
      <c r="I288" s="23">
        <v>3401</v>
      </c>
      <c r="J288" s="23">
        <v>218</v>
      </c>
      <c r="K288" s="23">
        <v>6848</v>
      </c>
      <c r="L288" s="23">
        <v>4</v>
      </c>
      <c r="M288" s="23">
        <v>64</v>
      </c>
      <c r="N288" s="23">
        <v>10535</v>
      </c>
    </row>
    <row r="289" spans="1:14" x14ac:dyDescent="0.25">
      <c r="A289" s="89"/>
      <c r="B289" s="76" t="s">
        <v>119</v>
      </c>
      <c r="C289" s="20">
        <v>4229.6310000000003</v>
      </c>
      <c r="D289" s="20">
        <v>1278.7750000000001</v>
      </c>
      <c r="E289" s="20">
        <v>1539.9949999999999</v>
      </c>
      <c r="F289" s="20">
        <v>3117.7869999999998</v>
      </c>
      <c r="G289" s="20">
        <v>5504.2349999999997</v>
      </c>
      <c r="H289" s="20">
        <v>15670.423000000001</v>
      </c>
      <c r="I289" s="23">
        <v>265033</v>
      </c>
      <c r="J289" s="23">
        <v>554</v>
      </c>
      <c r="K289" s="23">
        <v>52951</v>
      </c>
      <c r="L289" s="23">
        <v>19895</v>
      </c>
      <c r="M289" s="23">
        <v>6545</v>
      </c>
      <c r="N289" s="23">
        <v>344978</v>
      </c>
    </row>
    <row r="290" spans="1:14" x14ac:dyDescent="0.25">
      <c r="A290" s="89"/>
      <c r="B290" s="76" t="s">
        <v>120</v>
      </c>
      <c r="C290" s="20">
        <v>108590.622</v>
      </c>
      <c r="D290" s="20">
        <v>52.210999999999999</v>
      </c>
      <c r="E290" s="20">
        <v>15321.941999999999</v>
      </c>
      <c r="F290" s="20">
        <v>13218.564</v>
      </c>
      <c r="G290" s="20">
        <v>58.531999999999996</v>
      </c>
      <c r="H290" s="20">
        <v>137241.87100000001</v>
      </c>
      <c r="I290" s="23">
        <v>433193</v>
      </c>
      <c r="J290" s="23">
        <v>13</v>
      </c>
      <c r="K290" s="23">
        <v>52250</v>
      </c>
      <c r="L290" s="23">
        <v>9565</v>
      </c>
      <c r="M290" s="23">
        <v>123</v>
      </c>
      <c r="N290" s="23">
        <v>495144</v>
      </c>
    </row>
    <row r="291" spans="1:14" x14ac:dyDescent="0.25">
      <c r="A291" s="90"/>
      <c r="B291" s="83" t="s">
        <v>9</v>
      </c>
      <c r="C291" s="25">
        <v>151962.65400000001</v>
      </c>
      <c r="D291" s="25">
        <v>52385.483999999997</v>
      </c>
      <c r="E291" s="25">
        <v>68993.523000000001</v>
      </c>
      <c r="F291" s="25">
        <v>16358.279</v>
      </c>
      <c r="G291" s="25">
        <v>5704.0450000000001</v>
      </c>
      <c r="H291" s="25">
        <v>295403.98499999999</v>
      </c>
      <c r="I291" s="26">
        <v>701627</v>
      </c>
      <c r="J291" s="26">
        <v>785</v>
      </c>
      <c r="K291" s="26">
        <v>112049</v>
      </c>
      <c r="L291" s="26">
        <v>29464</v>
      </c>
      <c r="M291" s="26">
        <v>6732</v>
      </c>
      <c r="N291" s="26">
        <v>850657</v>
      </c>
    </row>
    <row r="292" spans="1:14" x14ac:dyDescent="0.25">
      <c r="A292" s="88" t="s">
        <v>73</v>
      </c>
      <c r="B292" s="76" t="s">
        <v>118</v>
      </c>
      <c r="C292" s="20">
        <v>20034.597000000002</v>
      </c>
      <c r="D292" s="20">
        <v>8169.0290000000005</v>
      </c>
      <c r="E292" s="20">
        <v>18440.887999999999</v>
      </c>
      <c r="F292" s="20">
        <v>0</v>
      </c>
      <c r="G292" s="20">
        <v>113.20699999999999</v>
      </c>
      <c r="H292" s="20">
        <v>46757.720999999998</v>
      </c>
      <c r="I292" s="23">
        <v>1139</v>
      </c>
      <c r="J292" s="23">
        <v>68</v>
      </c>
      <c r="K292" s="23">
        <v>2203</v>
      </c>
      <c r="L292" s="23">
        <v>0</v>
      </c>
      <c r="M292" s="23">
        <v>9</v>
      </c>
      <c r="N292" s="23">
        <v>3419</v>
      </c>
    </row>
    <row r="293" spans="1:14" x14ac:dyDescent="0.25">
      <c r="A293" s="89"/>
      <c r="B293" s="76" t="s">
        <v>119</v>
      </c>
      <c r="C293" s="20">
        <v>857.04700000000003</v>
      </c>
      <c r="D293" s="20">
        <v>10.621</v>
      </c>
      <c r="E293" s="20">
        <v>383.178</v>
      </c>
      <c r="F293" s="20">
        <v>44.093000000000004</v>
      </c>
      <c r="G293" s="20">
        <v>1574.155</v>
      </c>
      <c r="H293" s="20">
        <v>2869.0940000000001</v>
      </c>
      <c r="I293" s="23">
        <v>60965</v>
      </c>
      <c r="J293" s="23">
        <v>39</v>
      </c>
      <c r="K293" s="23">
        <v>10293</v>
      </c>
      <c r="L293" s="23">
        <v>444</v>
      </c>
      <c r="M293" s="23">
        <v>1532</v>
      </c>
      <c r="N293" s="23">
        <v>73273</v>
      </c>
    </row>
    <row r="294" spans="1:14" x14ac:dyDescent="0.25">
      <c r="A294" s="89"/>
      <c r="B294" s="76" t="s">
        <v>120</v>
      </c>
      <c r="C294" s="20">
        <v>25829.886999999999</v>
      </c>
      <c r="D294" s="20">
        <v>7.61</v>
      </c>
      <c r="E294" s="20">
        <v>3621.3960000000002</v>
      </c>
      <c r="F294" s="20">
        <v>96.549000000000007</v>
      </c>
      <c r="G294" s="20">
        <v>0</v>
      </c>
      <c r="H294" s="20">
        <v>29555.441999999999</v>
      </c>
      <c r="I294" s="23">
        <v>79628</v>
      </c>
      <c r="J294" s="23">
        <v>7</v>
      </c>
      <c r="K294" s="23">
        <v>11107</v>
      </c>
      <c r="L294" s="23">
        <v>629</v>
      </c>
      <c r="M294" s="23">
        <v>6</v>
      </c>
      <c r="N294" s="23">
        <v>91377</v>
      </c>
    </row>
    <row r="295" spans="1:14" x14ac:dyDescent="0.25">
      <c r="A295" s="90"/>
      <c r="B295" s="83" t="s">
        <v>9</v>
      </c>
      <c r="C295" s="25">
        <v>46721.531000000003</v>
      </c>
      <c r="D295" s="25">
        <v>8187.26</v>
      </c>
      <c r="E295" s="25">
        <v>22445.462</v>
      </c>
      <c r="F295" s="25">
        <v>140.642</v>
      </c>
      <c r="G295" s="25">
        <v>1687.3620000000001</v>
      </c>
      <c r="H295" s="25">
        <v>79182.256999999998</v>
      </c>
      <c r="I295" s="26">
        <v>141732</v>
      </c>
      <c r="J295" s="26">
        <v>114</v>
      </c>
      <c r="K295" s="26">
        <v>23603</v>
      </c>
      <c r="L295" s="26">
        <v>1073</v>
      </c>
      <c r="M295" s="26">
        <v>1547</v>
      </c>
      <c r="N295" s="26">
        <v>168069</v>
      </c>
    </row>
    <row r="296" spans="1:14" x14ac:dyDescent="0.25">
      <c r="A296" s="88" t="s">
        <v>18</v>
      </c>
      <c r="B296" s="76" t="s">
        <v>118</v>
      </c>
      <c r="C296" s="20">
        <v>9653.75</v>
      </c>
      <c r="D296" s="20">
        <v>471242.23999999999</v>
      </c>
      <c r="E296" s="20">
        <v>64815.56</v>
      </c>
      <c r="F296" s="20">
        <v>77.819999999999993</v>
      </c>
      <c r="G296" s="76"/>
      <c r="H296" s="20">
        <v>545789.37</v>
      </c>
      <c r="I296" s="23">
        <v>13798</v>
      </c>
      <c r="J296" s="23">
        <v>1441</v>
      </c>
      <c r="K296" s="23">
        <v>7803</v>
      </c>
      <c r="L296" s="23">
        <v>2</v>
      </c>
      <c r="M296" s="76"/>
      <c r="N296" s="23">
        <v>23044</v>
      </c>
    </row>
    <row r="297" spans="1:14" x14ac:dyDescent="0.25">
      <c r="A297" s="89"/>
      <c r="B297" s="76" t="s">
        <v>119</v>
      </c>
      <c r="C297" s="20">
        <v>4271.62</v>
      </c>
      <c r="D297" s="20">
        <v>0.12</v>
      </c>
      <c r="E297" s="20">
        <v>1662.02</v>
      </c>
      <c r="F297" s="20">
        <v>6.91</v>
      </c>
      <c r="G297" s="20">
        <v>5457.1</v>
      </c>
      <c r="H297" s="20">
        <v>11397.77</v>
      </c>
      <c r="I297" s="23">
        <v>189091</v>
      </c>
      <c r="J297" s="23">
        <v>202</v>
      </c>
      <c r="K297" s="23">
        <v>96807</v>
      </c>
      <c r="L297" s="23">
        <v>765</v>
      </c>
      <c r="M297" s="23">
        <v>3445</v>
      </c>
      <c r="N297" s="23">
        <v>290310</v>
      </c>
    </row>
    <row r="298" spans="1:14" x14ac:dyDescent="0.25">
      <c r="A298" s="89"/>
      <c r="B298" s="76" t="s">
        <v>120</v>
      </c>
      <c r="C298" s="20">
        <v>75777.11</v>
      </c>
      <c r="D298" s="20">
        <v>6480.82</v>
      </c>
      <c r="E298" s="20">
        <v>20927.330000000002</v>
      </c>
      <c r="F298" s="20">
        <v>1095.57</v>
      </c>
      <c r="G298" s="20">
        <v>43.83</v>
      </c>
      <c r="H298" s="20">
        <v>104324.66</v>
      </c>
      <c r="I298" s="23">
        <v>431255</v>
      </c>
      <c r="J298" s="23">
        <v>162</v>
      </c>
      <c r="K298" s="23">
        <v>46704</v>
      </c>
      <c r="L298" s="23">
        <v>821</v>
      </c>
      <c r="M298" s="23">
        <v>36</v>
      </c>
      <c r="N298" s="23">
        <v>478978</v>
      </c>
    </row>
    <row r="299" spans="1:14" x14ac:dyDescent="0.25">
      <c r="A299" s="90"/>
      <c r="B299" s="83" t="s">
        <v>9</v>
      </c>
      <c r="C299" s="25">
        <v>89702.48</v>
      </c>
      <c r="D299" s="25">
        <v>477723.18</v>
      </c>
      <c r="E299" s="25">
        <v>87404.91</v>
      </c>
      <c r="F299" s="25">
        <v>1180.3</v>
      </c>
      <c r="G299" s="25">
        <v>5500.93</v>
      </c>
      <c r="H299" s="25">
        <v>661511.80000000005</v>
      </c>
      <c r="I299" s="26">
        <v>634144</v>
      </c>
      <c r="J299" s="26">
        <v>1805</v>
      </c>
      <c r="K299" s="26">
        <v>151314</v>
      </c>
      <c r="L299" s="26">
        <v>1588</v>
      </c>
      <c r="M299" s="26">
        <v>3481</v>
      </c>
      <c r="N299" s="26">
        <v>792332</v>
      </c>
    </row>
    <row r="300" spans="1:14" x14ac:dyDescent="0.25">
      <c r="A300" s="88" t="s">
        <v>58</v>
      </c>
      <c r="B300" s="76" t="s">
        <v>118</v>
      </c>
      <c r="C300" s="20">
        <v>1441.747034</v>
      </c>
      <c r="D300" s="20">
        <v>21483.433042000001</v>
      </c>
      <c r="E300" s="20">
        <v>17351.046853</v>
      </c>
      <c r="F300" s="20">
        <v>3.0620000000000001E-3</v>
      </c>
      <c r="G300" s="20">
        <v>16.861229999999999</v>
      </c>
      <c r="H300" s="20">
        <v>40293.091221000002</v>
      </c>
      <c r="I300" s="23">
        <v>2712</v>
      </c>
      <c r="J300" s="23">
        <v>164</v>
      </c>
      <c r="K300" s="23">
        <v>2714</v>
      </c>
      <c r="L300" s="23">
        <v>1</v>
      </c>
      <c r="M300" s="23">
        <v>3</v>
      </c>
      <c r="N300" s="23">
        <v>5594</v>
      </c>
    </row>
    <row r="301" spans="1:14" x14ac:dyDescent="0.25">
      <c r="A301" s="89"/>
      <c r="B301" s="76" t="s">
        <v>119</v>
      </c>
      <c r="C301" s="20">
        <v>1182.9478340000001</v>
      </c>
      <c r="D301" s="20">
        <v>-2.2079999999999999E-2</v>
      </c>
      <c r="E301" s="20">
        <v>244.03365600000001</v>
      </c>
      <c r="F301" s="20">
        <v>18.424513000000001</v>
      </c>
      <c r="G301" s="20">
        <v>4736.4860710000003</v>
      </c>
      <c r="H301" s="20">
        <v>6181.8699939999997</v>
      </c>
      <c r="I301" s="23">
        <v>123031</v>
      </c>
      <c r="J301" s="23">
        <v>283</v>
      </c>
      <c r="K301" s="23">
        <v>22972</v>
      </c>
      <c r="L301" s="23">
        <v>1065</v>
      </c>
      <c r="M301" s="23">
        <v>2913</v>
      </c>
      <c r="N301" s="23">
        <v>150264</v>
      </c>
    </row>
    <row r="302" spans="1:14" x14ac:dyDescent="0.25">
      <c r="A302" s="89"/>
      <c r="B302" s="76" t="s">
        <v>120</v>
      </c>
      <c r="C302" s="20">
        <v>32079.711415999998</v>
      </c>
      <c r="D302" s="20">
        <v>188.61027200000001</v>
      </c>
      <c r="E302" s="20">
        <v>6919.2053759999999</v>
      </c>
      <c r="F302" s="20">
        <v>561.94702099999995</v>
      </c>
      <c r="G302" s="20">
        <v>37.961295</v>
      </c>
      <c r="H302" s="20">
        <v>39787.435380000003</v>
      </c>
      <c r="I302" s="23">
        <v>216189</v>
      </c>
      <c r="J302" s="23">
        <v>64</v>
      </c>
      <c r="K302" s="23">
        <v>20774</v>
      </c>
      <c r="L302" s="23">
        <v>1152</v>
      </c>
      <c r="M302" s="23">
        <v>81</v>
      </c>
      <c r="N302" s="23">
        <v>238260</v>
      </c>
    </row>
    <row r="303" spans="1:14" x14ac:dyDescent="0.25">
      <c r="A303" s="90"/>
      <c r="B303" s="83" t="s">
        <v>9</v>
      </c>
      <c r="C303" s="25">
        <v>34704.406283999997</v>
      </c>
      <c r="D303" s="25">
        <v>21672.021234</v>
      </c>
      <c r="E303" s="25">
        <v>24514.285885000001</v>
      </c>
      <c r="F303" s="25">
        <v>580.374596</v>
      </c>
      <c r="G303" s="25">
        <v>4791.3085959999999</v>
      </c>
      <c r="H303" s="25">
        <v>86262.396594999998</v>
      </c>
      <c r="I303" s="26">
        <v>341932</v>
      </c>
      <c r="J303" s="26">
        <v>511</v>
      </c>
      <c r="K303" s="26">
        <v>46460</v>
      </c>
      <c r="L303" s="26">
        <v>2218</v>
      </c>
      <c r="M303" s="26">
        <v>2997</v>
      </c>
      <c r="N303" s="26">
        <v>394118</v>
      </c>
    </row>
    <row r="304" spans="1:14" x14ac:dyDescent="0.25">
      <c r="A304" s="88" t="s">
        <v>43</v>
      </c>
      <c r="B304" s="76" t="s">
        <v>118</v>
      </c>
      <c r="C304" s="20">
        <v>330.84362499999997</v>
      </c>
      <c r="D304" s="20">
        <v>15388.382921</v>
      </c>
      <c r="E304" s="20">
        <v>34759.083874999997</v>
      </c>
      <c r="F304" s="76"/>
      <c r="G304" s="20">
        <v>1397.1534799999999</v>
      </c>
      <c r="H304" s="20">
        <v>51875.463901000003</v>
      </c>
      <c r="I304" s="23">
        <v>215</v>
      </c>
      <c r="J304" s="23">
        <v>330</v>
      </c>
      <c r="K304" s="23">
        <v>4737</v>
      </c>
      <c r="L304" s="76"/>
      <c r="M304" s="23">
        <v>51</v>
      </c>
      <c r="N304" s="23">
        <v>5333</v>
      </c>
    </row>
    <row r="305" spans="1:14" x14ac:dyDescent="0.25">
      <c r="A305" s="89"/>
      <c r="B305" s="76" t="s">
        <v>119</v>
      </c>
      <c r="C305" s="20">
        <v>2245.73047</v>
      </c>
      <c r="D305" s="20">
        <v>53.085000000000001</v>
      </c>
      <c r="E305" s="20">
        <v>532.30105000000003</v>
      </c>
      <c r="F305" s="20">
        <v>4.13</v>
      </c>
      <c r="G305" s="20">
        <v>8269.1090000000004</v>
      </c>
      <c r="H305" s="20">
        <v>11104.355519999999</v>
      </c>
      <c r="I305" s="23">
        <v>247083</v>
      </c>
      <c r="J305" s="23">
        <v>220</v>
      </c>
      <c r="K305" s="23">
        <v>51368</v>
      </c>
      <c r="L305" s="23">
        <v>918</v>
      </c>
      <c r="M305" s="23">
        <v>3888</v>
      </c>
      <c r="N305" s="23">
        <v>303477</v>
      </c>
    </row>
    <row r="306" spans="1:14" x14ac:dyDescent="0.25">
      <c r="A306" s="89"/>
      <c r="B306" s="76" t="s">
        <v>120</v>
      </c>
      <c r="C306" s="20">
        <v>65846.648939999999</v>
      </c>
      <c r="D306" s="20">
        <v>349.99967600000002</v>
      </c>
      <c r="E306" s="20">
        <v>13572.987520000001</v>
      </c>
      <c r="F306" s="20">
        <v>83.701319999999996</v>
      </c>
      <c r="G306" s="20">
        <v>83.012</v>
      </c>
      <c r="H306" s="20">
        <v>79936.349455999996</v>
      </c>
      <c r="I306" s="23">
        <v>348374</v>
      </c>
      <c r="J306" s="23">
        <v>136</v>
      </c>
      <c r="K306" s="23">
        <v>32921</v>
      </c>
      <c r="L306" s="23">
        <v>392</v>
      </c>
      <c r="M306" s="23">
        <v>103</v>
      </c>
      <c r="N306" s="23">
        <v>381926</v>
      </c>
    </row>
    <row r="307" spans="1:14" x14ac:dyDescent="0.25">
      <c r="A307" s="90"/>
      <c r="B307" s="83" t="s">
        <v>9</v>
      </c>
      <c r="C307" s="25">
        <v>68423.223035000003</v>
      </c>
      <c r="D307" s="25">
        <v>15791.467597000001</v>
      </c>
      <c r="E307" s="25">
        <v>48864.372445000001</v>
      </c>
      <c r="F307" s="25">
        <v>87.831320000000005</v>
      </c>
      <c r="G307" s="25">
        <v>9749.27448</v>
      </c>
      <c r="H307" s="25">
        <v>142916.16887699999</v>
      </c>
      <c r="I307" s="26">
        <v>595672</v>
      </c>
      <c r="J307" s="26">
        <v>686</v>
      </c>
      <c r="K307" s="26">
        <v>89026</v>
      </c>
      <c r="L307" s="26">
        <v>1310</v>
      </c>
      <c r="M307" s="26">
        <v>4042</v>
      </c>
      <c r="N307" s="26">
        <v>690736</v>
      </c>
    </row>
    <row r="308" spans="1:14" x14ac:dyDescent="0.25">
      <c r="A308" s="88" t="s">
        <v>88</v>
      </c>
      <c r="B308" s="76" t="s">
        <v>118</v>
      </c>
      <c r="C308" s="20">
        <v>37.028097000000002</v>
      </c>
      <c r="D308" s="20">
        <v>450.44969200000003</v>
      </c>
      <c r="E308" s="20">
        <v>5895.8518050000002</v>
      </c>
      <c r="F308" s="20">
        <v>0</v>
      </c>
      <c r="G308" s="20">
        <v>8.5381199999999993</v>
      </c>
      <c r="H308" s="20">
        <v>6391.867714</v>
      </c>
      <c r="I308" s="23">
        <v>18</v>
      </c>
      <c r="J308" s="23">
        <v>23</v>
      </c>
      <c r="K308" s="23">
        <v>711</v>
      </c>
      <c r="L308" s="23">
        <v>0</v>
      </c>
      <c r="M308" s="23">
        <v>1</v>
      </c>
      <c r="N308" s="23">
        <v>753</v>
      </c>
    </row>
    <row r="309" spans="1:14" x14ac:dyDescent="0.25">
      <c r="A309" s="89"/>
      <c r="B309" s="76" t="s">
        <v>119</v>
      </c>
      <c r="C309" s="20">
        <v>246.50899999999999</v>
      </c>
      <c r="D309" s="20">
        <v>0</v>
      </c>
      <c r="E309" s="20">
        <v>82.162999999999997</v>
      </c>
      <c r="F309" s="20">
        <v>3.13883</v>
      </c>
      <c r="G309" s="20">
        <v>967.08100000000002</v>
      </c>
      <c r="H309" s="20">
        <v>1298.89183</v>
      </c>
      <c r="I309" s="23">
        <v>28550</v>
      </c>
      <c r="J309" s="23">
        <v>7</v>
      </c>
      <c r="K309" s="23">
        <v>5233</v>
      </c>
      <c r="L309" s="23">
        <v>520</v>
      </c>
      <c r="M309" s="23">
        <v>1065</v>
      </c>
      <c r="N309" s="23">
        <v>35375</v>
      </c>
    </row>
    <row r="310" spans="1:14" x14ac:dyDescent="0.25">
      <c r="A310" s="89"/>
      <c r="B310" s="76" t="s">
        <v>120</v>
      </c>
      <c r="C310" s="20">
        <v>5147.9519760000003</v>
      </c>
      <c r="D310" s="20">
        <v>5.7846000000000002</v>
      </c>
      <c r="E310" s="20">
        <v>1066.9316429999999</v>
      </c>
      <c r="F310" s="20">
        <v>23.632299</v>
      </c>
      <c r="G310" s="20">
        <v>0</v>
      </c>
      <c r="H310" s="20">
        <v>6244.300518</v>
      </c>
      <c r="I310" s="23">
        <v>31472</v>
      </c>
      <c r="J310" s="23">
        <v>15</v>
      </c>
      <c r="K310" s="23">
        <v>2602</v>
      </c>
      <c r="L310" s="23">
        <v>269</v>
      </c>
      <c r="M310" s="23">
        <v>1</v>
      </c>
      <c r="N310" s="23">
        <v>34359</v>
      </c>
    </row>
    <row r="311" spans="1:14" x14ac:dyDescent="0.25">
      <c r="A311" s="90"/>
      <c r="B311" s="83" t="s">
        <v>9</v>
      </c>
      <c r="C311" s="25">
        <v>5431.4890729999997</v>
      </c>
      <c r="D311" s="25">
        <v>456.23429199999998</v>
      </c>
      <c r="E311" s="25">
        <v>7044.9464479999997</v>
      </c>
      <c r="F311" s="25">
        <v>26.771128999999998</v>
      </c>
      <c r="G311" s="25">
        <v>975.61911999999995</v>
      </c>
      <c r="H311" s="25">
        <v>13935.060062</v>
      </c>
      <c r="I311" s="26">
        <v>60040</v>
      </c>
      <c r="J311" s="26">
        <v>45</v>
      </c>
      <c r="K311" s="26">
        <v>8546</v>
      </c>
      <c r="L311" s="26">
        <v>789</v>
      </c>
      <c r="M311" s="26">
        <v>1067</v>
      </c>
      <c r="N311" s="26">
        <v>70487</v>
      </c>
    </row>
    <row r="312" spans="1:14" x14ac:dyDescent="0.25">
      <c r="A312" s="88" t="s">
        <v>41</v>
      </c>
      <c r="B312" s="76" t="s">
        <v>118</v>
      </c>
      <c r="C312" s="20">
        <v>1.7083710000000001</v>
      </c>
      <c r="D312" s="20">
        <v>68248.743096999999</v>
      </c>
      <c r="E312" s="20">
        <v>14500.545034999999</v>
      </c>
      <c r="F312" s="20">
        <v>8.4079479999999993</v>
      </c>
      <c r="G312" s="76"/>
      <c r="H312" s="20">
        <v>82759.404450999995</v>
      </c>
      <c r="I312" s="23">
        <v>3</v>
      </c>
      <c r="J312" s="23">
        <v>353</v>
      </c>
      <c r="K312" s="23">
        <v>2196</v>
      </c>
      <c r="L312" s="23">
        <v>3</v>
      </c>
      <c r="M312" s="76"/>
      <c r="N312" s="23">
        <v>2555</v>
      </c>
    </row>
    <row r="313" spans="1:14" x14ac:dyDescent="0.25">
      <c r="A313" s="89"/>
      <c r="B313" s="76" t="s">
        <v>119</v>
      </c>
      <c r="C313" s="20">
        <v>1046.460861</v>
      </c>
      <c r="D313" s="20">
        <v>2.6220000000000002E-3</v>
      </c>
      <c r="E313" s="20">
        <v>146.48160200000001</v>
      </c>
      <c r="F313" s="20">
        <v>28.222047</v>
      </c>
      <c r="G313" s="20">
        <v>2971.501663</v>
      </c>
      <c r="H313" s="20">
        <v>4192.6687949999996</v>
      </c>
      <c r="I313" s="23">
        <v>93702</v>
      </c>
      <c r="J313" s="23">
        <v>332</v>
      </c>
      <c r="K313" s="23">
        <v>32701</v>
      </c>
      <c r="L313" s="23">
        <v>6649</v>
      </c>
      <c r="M313" s="23">
        <v>1578</v>
      </c>
      <c r="N313" s="23">
        <v>134962</v>
      </c>
    </row>
    <row r="314" spans="1:14" x14ac:dyDescent="0.25">
      <c r="A314" s="89"/>
      <c r="B314" s="76" t="s">
        <v>120</v>
      </c>
      <c r="C314" s="20">
        <v>26394.109165000002</v>
      </c>
      <c r="D314" s="20">
        <v>268.05563599999999</v>
      </c>
      <c r="E314" s="20">
        <v>5571.8714849999997</v>
      </c>
      <c r="F314" s="20">
        <v>2753.2213390000002</v>
      </c>
      <c r="G314" s="76"/>
      <c r="H314" s="20">
        <v>34987.257624999998</v>
      </c>
      <c r="I314" s="23">
        <v>126217</v>
      </c>
      <c r="J314" s="23">
        <v>38</v>
      </c>
      <c r="K314" s="23">
        <v>12494</v>
      </c>
      <c r="L314" s="23">
        <v>1168</v>
      </c>
      <c r="M314" s="76"/>
      <c r="N314" s="23">
        <v>139917</v>
      </c>
    </row>
    <row r="315" spans="1:14" x14ac:dyDescent="0.25">
      <c r="A315" s="90"/>
      <c r="B315" s="83" t="s">
        <v>9</v>
      </c>
      <c r="C315" s="25">
        <v>27442.278396999998</v>
      </c>
      <c r="D315" s="25">
        <v>68516.801355000003</v>
      </c>
      <c r="E315" s="25">
        <v>20218.898121999999</v>
      </c>
      <c r="F315" s="25">
        <v>2789.851334</v>
      </c>
      <c r="G315" s="25">
        <v>2971.501663</v>
      </c>
      <c r="H315" s="25">
        <v>121939.330871</v>
      </c>
      <c r="I315" s="26">
        <v>219922</v>
      </c>
      <c r="J315" s="26">
        <v>723</v>
      </c>
      <c r="K315" s="26">
        <v>47391</v>
      </c>
      <c r="L315" s="26">
        <v>7820</v>
      </c>
      <c r="M315" s="26">
        <v>1578</v>
      </c>
      <c r="N315" s="26">
        <v>277434</v>
      </c>
    </row>
    <row r="316" spans="1:14" x14ac:dyDescent="0.25">
      <c r="A316" s="88" t="s">
        <v>47</v>
      </c>
      <c r="B316" s="76" t="s">
        <v>118</v>
      </c>
      <c r="C316" s="20">
        <v>1.641</v>
      </c>
      <c r="D316" s="20">
        <v>14332.599944</v>
      </c>
      <c r="E316" s="20">
        <v>25636.194203999999</v>
      </c>
      <c r="F316" s="20">
        <v>0</v>
      </c>
      <c r="G316" s="20">
        <v>0</v>
      </c>
      <c r="H316" s="20">
        <v>39970.435147999997</v>
      </c>
      <c r="I316" s="23">
        <v>4</v>
      </c>
      <c r="J316" s="23">
        <v>89</v>
      </c>
      <c r="K316" s="23">
        <v>3597</v>
      </c>
      <c r="L316" s="23">
        <v>0</v>
      </c>
      <c r="M316" s="23">
        <v>0</v>
      </c>
      <c r="N316" s="23">
        <v>3690</v>
      </c>
    </row>
    <row r="317" spans="1:14" x14ac:dyDescent="0.25">
      <c r="A317" s="89"/>
      <c r="B317" s="76" t="s">
        <v>119</v>
      </c>
      <c r="C317" s="20">
        <v>52158.110564000002</v>
      </c>
      <c r="D317" s="20">
        <v>104.262315</v>
      </c>
      <c r="E317" s="20">
        <v>6900.2915160000002</v>
      </c>
      <c r="F317" s="20">
        <v>47.575000000000003</v>
      </c>
      <c r="G317" s="20">
        <v>3244.3980000000001</v>
      </c>
      <c r="H317" s="20">
        <v>62454.637394999998</v>
      </c>
      <c r="I317" s="23">
        <v>328544</v>
      </c>
      <c r="J317" s="23">
        <v>46</v>
      </c>
      <c r="K317" s="23">
        <v>56810</v>
      </c>
      <c r="L317" s="23">
        <v>835</v>
      </c>
      <c r="M317" s="23">
        <v>3716</v>
      </c>
      <c r="N317" s="23">
        <v>389951</v>
      </c>
    </row>
    <row r="318" spans="1:14" x14ac:dyDescent="0.25">
      <c r="A318" s="89"/>
      <c r="B318" s="76" t="s">
        <v>120</v>
      </c>
      <c r="C318" s="20">
        <v>4315.2389999999996</v>
      </c>
      <c r="D318" s="20">
        <v>48.415104999999997</v>
      </c>
      <c r="E318" s="20">
        <v>8973.4265039999991</v>
      </c>
      <c r="F318" s="20">
        <v>87.786799999999999</v>
      </c>
      <c r="G318" s="20">
        <v>3385.739</v>
      </c>
      <c r="H318" s="20">
        <v>16810.606409</v>
      </c>
      <c r="I318" s="23">
        <v>68708</v>
      </c>
      <c r="J318" s="23">
        <v>17</v>
      </c>
      <c r="K318" s="23">
        <v>9049</v>
      </c>
      <c r="L318" s="23">
        <v>151</v>
      </c>
      <c r="M318" s="23">
        <v>17</v>
      </c>
      <c r="N318" s="23">
        <v>77942</v>
      </c>
    </row>
    <row r="319" spans="1:14" x14ac:dyDescent="0.25">
      <c r="A319" s="90"/>
      <c r="B319" s="83" t="s">
        <v>9</v>
      </c>
      <c r="C319" s="25">
        <v>56474.990564</v>
      </c>
      <c r="D319" s="25">
        <v>14485.277364</v>
      </c>
      <c r="E319" s="25">
        <v>41509.912224</v>
      </c>
      <c r="F319" s="25">
        <v>135.36179999999999</v>
      </c>
      <c r="G319" s="25">
        <v>6630.1369999999997</v>
      </c>
      <c r="H319" s="25">
        <v>119235.678952</v>
      </c>
      <c r="I319" s="26">
        <v>397256</v>
      </c>
      <c r="J319" s="26">
        <v>152</v>
      </c>
      <c r="K319" s="26">
        <v>69456</v>
      </c>
      <c r="L319" s="26">
        <v>986</v>
      </c>
      <c r="M319" s="26">
        <v>3733</v>
      </c>
      <c r="N319" s="26">
        <v>471583</v>
      </c>
    </row>
    <row r="320" spans="1:14" x14ac:dyDescent="0.25">
      <c r="A320" s="88" t="s">
        <v>62</v>
      </c>
      <c r="B320" s="76" t="s">
        <v>118</v>
      </c>
      <c r="C320" s="20">
        <v>691.86</v>
      </c>
      <c r="D320" s="20">
        <v>29769.5</v>
      </c>
      <c r="E320" s="20">
        <v>17012.11</v>
      </c>
      <c r="F320" s="76"/>
      <c r="G320" s="20">
        <v>35.729999999999997</v>
      </c>
      <c r="H320" s="20">
        <v>47509.2</v>
      </c>
      <c r="I320" s="23">
        <v>846</v>
      </c>
      <c r="J320" s="23">
        <v>175</v>
      </c>
      <c r="K320" s="23">
        <v>2156</v>
      </c>
      <c r="L320" s="76"/>
      <c r="M320" s="23">
        <v>17</v>
      </c>
      <c r="N320" s="23">
        <v>3194</v>
      </c>
    </row>
    <row r="321" spans="1:14" x14ac:dyDescent="0.25">
      <c r="A321" s="89"/>
      <c r="B321" s="76" t="s">
        <v>119</v>
      </c>
      <c r="C321" s="20">
        <v>22512.02</v>
      </c>
      <c r="D321" s="20">
        <v>147.29</v>
      </c>
      <c r="E321" s="20">
        <v>7020.14</v>
      </c>
      <c r="F321" s="20">
        <v>843.57</v>
      </c>
      <c r="G321" s="20">
        <v>1877.62</v>
      </c>
      <c r="H321" s="20">
        <v>32400.639999999999</v>
      </c>
      <c r="I321" s="23">
        <v>219301</v>
      </c>
      <c r="J321" s="23">
        <v>125</v>
      </c>
      <c r="K321" s="23">
        <v>35560</v>
      </c>
      <c r="L321" s="23">
        <v>3046</v>
      </c>
      <c r="M321" s="23">
        <v>1097</v>
      </c>
      <c r="N321" s="23">
        <v>259129</v>
      </c>
    </row>
    <row r="322" spans="1:14" x14ac:dyDescent="0.25">
      <c r="A322" s="89"/>
      <c r="B322" s="76" t="s">
        <v>120</v>
      </c>
      <c r="C322" s="20">
        <v>189.01</v>
      </c>
      <c r="D322" s="20">
        <v>0</v>
      </c>
      <c r="E322" s="20">
        <v>103.27</v>
      </c>
      <c r="F322" s="76"/>
      <c r="G322" s="76"/>
      <c r="H322" s="20">
        <v>292.27999999999997</v>
      </c>
      <c r="I322" s="23">
        <v>25</v>
      </c>
      <c r="J322" s="23">
        <v>0</v>
      </c>
      <c r="K322" s="23">
        <v>206</v>
      </c>
      <c r="L322" s="76"/>
      <c r="M322" s="76"/>
      <c r="N322" s="23">
        <v>231</v>
      </c>
    </row>
    <row r="323" spans="1:14" x14ac:dyDescent="0.25">
      <c r="A323" s="90"/>
      <c r="B323" s="83" t="s">
        <v>9</v>
      </c>
      <c r="C323" s="25">
        <v>23392.89</v>
      </c>
      <c r="D323" s="25">
        <v>29916.79</v>
      </c>
      <c r="E323" s="25">
        <v>24135.52</v>
      </c>
      <c r="F323" s="25">
        <v>843.57</v>
      </c>
      <c r="G323" s="25">
        <v>1913.35</v>
      </c>
      <c r="H323" s="25">
        <v>80202.12</v>
      </c>
      <c r="I323" s="26">
        <v>220172</v>
      </c>
      <c r="J323" s="26">
        <v>300</v>
      </c>
      <c r="K323" s="26">
        <v>37922</v>
      </c>
      <c r="L323" s="26">
        <v>3046</v>
      </c>
      <c r="M323" s="26">
        <v>1114</v>
      </c>
      <c r="N323" s="26">
        <v>262554</v>
      </c>
    </row>
    <row r="324" spans="1:14" x14ac:dyDescent="0.25">
      <c r="A324" s="88" t="s">
        <v>64</v>
      </c>
      <c r="B324" s="76" t="s">
        <v>118</v>
      </c>
      <c r="C324" s="20">
        <v>1105.3733139999999</v>
      </c>
      <c r="D324" s="20">
        <v>13921.695153000001</v>
      </c>
      <c r="E324" s="20">
        <v>15334.156647</v>
      </c>
      <c r="F324" s="20">
        <v>0</v>
      </c>
      <c r="G324" s="76"/>
      <c r="H324" s="20">
        <v>30361.225114000001</v>
      </c>
      <c r="I324" s="23">
        <v>2044</v>
      </c>
      <c r="J324" s="23">
        <v>111</v>
      </c>
      <c r="K324" s="23">
        <v>2212</v>
      </c>
      <c r="L324" s="23">
        <v>1</v>
      </c>
      <c r="M324" s="76"/>
      <c r="N324" s="23">
        <v>4368</v>
      </c>
    </row>
    <row r="325" spans="1:14" x14ac:dyDescent="0.25">
      <c r="A325" s="89"/>
      <c r="B325" s="76" t="s">
        <v>119</v>
      </c>
      <c r="C325" s="20">
        <v>958.63400200000001</v>
      </c>
      <c r="D325" s="20">
        <v>0</v>
      </c>
      <c r="E325" s="20">
        <v>350.55261000000002</v>
      </c>
      <c r="F325" s="20">
        <v>29.622523999999999</v>
      </c>
      <c r="G325" s="20">
        <v>3903.5902470000001</v>
      </c>
      <c r="H325" s="20">
        <v>5242.3993829999999</v>
      </c>
      <c r="I325" s="23">
        <v>103713</v>
      </c>
      <c r="J325" s="23">
        <v>42</v>
      </c>
      <c r="K325" s="23">
        <v>22136</v>
      </c>
      <c r="L325" s="23">
        <v>965</v>
      </c>
      <c r="M325" s="23">
        <v>2192</v>
      </c>
      <c r="N325" s="23">
        <v>129048</v>
      </c>
    </row>
    <row r="326" spans="1:14" x14ac:dyDescent="0.25">
      <c r="A326" s="89"/>
      <c r="B326" s="76" t="s">
        <v>120</v>
      </c>
      <c r="C326" s="20">
        <v>21338.328055999998</v>
      </c>
      <c r="D326" s="20">
        <v>139.139252</v>
      </c>
      <c r="E326" s="20">
        <v>4928.88393</v>
      </c>
      <c r="F326" s="20">
        <v>774.16692799999998</v>
      </c>
      <c r="G326" s="20">
        <v>27.609310000000001</v>
      </c>
      <c r="H326" s="20">
        <v>27208.127476000001</v>
      </c>
      <c r="I326" s="23">
        <v>150886</v>
      </c>
      <c r="J326" s="23">
        <v>41</v>
      </c>
      <c r="K326" s="23">
        <v>15237</v>
      </c>
      <c r="L326" s="23">
        <v>2937</v>
      </c>
      <c r="M326" s="23">
        <v>32</v>
      </c>
      <c r="N326" s="23">
        <v>169133</v>
      </c>
    </row>
    <row r="327" spans="1:14" x14ac:dyDescent="0.25">
      <c r="A327" s="90"/>
      <c r="B327" s="83" t="s">
        <v>9</v>
      </c>
      <c r="C327" s="25">
        <v>23402.335372000001</v>
      </c>
      <c r="D327" s="25">
        <v>14060.834405</v>
      </c>
      <c r="E327" s="25">
        <v>20613.593186999999</v>
      </c>
      <c r="F327" s="25">
        <v>803.78945199999998</v>
      </c>
      <c r="G327" s="25">
        <v>3931.1995569999999</v>
      </c>
      <c r="H327" s="25">
        <v>62811.751972999999</v>
      </c>
      <c r="I327" s="26">
        <v>256643</v>
      </c>
      <c r="J327" s="26">
        <v>194</v>
      </c>
      <c r="K327" s="26">
        <v>39585</v>
      </c>
      <c r="L327" s="26">
        <v>3903</v>
      </c>
      <c r="M327" s="26">
        <v>2224</v>
      </c>
      <c r="N327" s="26">
        <v>302549</v>
      </c>
    </row>
    <row r="328" spans="1:14" x14ac:dyDescent="0.25">
      <c r="A328" s="88" t="s">
        <v>36</v>
      </c>
      <c r="B328" s="76" t="s">
        <v>118</v>
      </c>
      <c r="C328" s="20">
        <v>682.66763500000002</v>
      </c>
      <c r="D328" s="20">
        <v>125958.771526</v>
      </c>
      <c r="E328" s="20">
        <v>21064.991859000002</v>
      </c>
      <c r="F328" s="20">
        <v>0</v>
      </c>
      <c r="G328" s="20">
        <v>111.27497200000001</v>
      </c>
      <c r="H328" s="20">
        <v>147817.705992</v>
      </c>
      <c r="I328" s="23">
        <v>1201</v>
      </c>
      <c r="J328" s="23">
        <v>163</v>
      </c>
      <c r="K328" s="23">
        <v>2978</v>
      </c>
      <c r="L328" s="23">
        <v>0</v>
      </c>
      <c r="M328" s="23">
        <v>8</v>
      </c>
      <c r="N328" s="23">
        <v>4350</v>
      </c>
    </row>
    <row r="329" spans="1:14" x14ac:dyDescent="0.25">
      <c r="A329" s="89"/>
      <c r="B329" s="76" t="s">
        <v>119</v>
      </c>
      <c r="C329" s="20">
        <v>1815.070115</v>
      </c>
      <c r="D329" s="20">
        <v>4.0448999999999999E-2</v>
      </c>
      <c r="E329" s="20">
        <v>691.38563099999999</v>
      </c>
      <c r="F329" s="20">
        <v>6.4893109999999998</v>
      </c>
      <c r="G329" s="20">
        <v>6363.3563860000004</v>
      </c>
      <c r="H329" s="20">
        <v>8876.3418920000004</v>
      </c>
      <c r="I329" s="23">
        <v>135562</v>
      </c>
      <c r="J329" s="23">
        <v>88</v>
      </c>
      <c r="K329" s="23">
        <v>35638</v>
      </c>
      <c r="L329" s="23">
        <v>874</v>
      </c>
      <c r="M329" s="23">
        <v>3293</v>
      </c>
      <c r="N329" s="23">
        <v>175455</v>
      </c>
    </row>
    <row r="330" spans="1:14" x14ac:dyDescent="0.25">
      <c r="A330" s="89"/>
      <c r="B330" s="76" t="s">
        <v>120</v>
      </c>
      <c r="C330" s="20">
        <v>38604.567809</v>
      </c>
      <c r="D330" s="20">
        <v>1001.879772</v>
      </c>
      <c r="E330" s="20">
        <v>8999.2774929999996</v>
      </c>
      <c r="F330" s="20">
        <v>581.40736700000002</v>
      </c>
      <c r="G330" s="20">
        <v>49.143304000000001</v>
      </c>
      <c r="H330" s="20">
        <v>49236.275744999999</v>
      </c>
      <c r="I330" s="23">
        <v>229533</v>
      </c>
      <c r="J330" s="23">
        <v>32</v>
      </c>
      <c r="K330" s="23">
        <v>19399</v>
      </c>
      <c r="L330" s="23">
        <v>350</v>
      </c>
      <c r="M330" s="23">
        <v>61</v>
      </c>
      <c r="N330" s="23">
        <v>249375</v>
      </c>
    </row>
    <row r="331" spans="1:14" x14ac:dyDescent="0.25">
      <c r="A331" s="90"/>
      <c r="B331" s="83" t="s">
        <v>9</v>
      </c>
      <c r="C331" s="25">
        <v>41102.305559</v>
      </c>
      <c r="D331" s="25">
        <v>126960.691747</v>
      </c>
      <c r="E331" s="25">
        <v>30755.654983</v>
      </c>
      <c r="F331" s="25">
        <v>587.89667799999995</v>
      </c>
      <c r="G331" s="25">
        <v>6523.7746619999998</v>
      </c>
      <c r="H331" s="25">
        <v>205930.32362899999</v>
      </c>
      <c r="I331" s="26">
        <v>366296</v>
      </c>
      <c r="J331" s="26">
        <v>283</v>
      </c>
      <c r="K331" s="26">
        <v>58015</v>
      </c>
      <c r="L331" s="26">
        <v>1224</v>
      </c>
      <c r="M331" s="26">
        <v>3362</v>
      </c>
      <c r="N331" s="26">
        <v>429180</v>
      </c>
    </row>
    <row r="332" spans="1:14" ht="0" hidden="1" customHeight="1" x14ac:dyDescent="0.25"/>
    <row r="333" spans="1:14" ht="58.9" customHeight="1" x14ac:dyDescent="0.25"/>
  </sheetData>
  <mergeCells count="85">
    <mergeCell ref="A1:N1"/>
    <mergeCell ref="C2:H2"/>
    <mergeCell ref="I2:N2"/>
    <mergeCell ref="A4:A7"/>
    <mergeCell ref="A8:A11"/>
    <mergeCell ref="A12:A15"/>
    <mergeCell ref="A16:A19"/>
    <mergeCell ref="A20:A23"/>
    <mergeCell ref="A24:A27"/>
    <mergeCell ref="A28:A31"/>
    <mergeCell ref="A32:A35"/>
    <mergeCell ref="A36:A39"/>
    <mergeCell ref="A40:A43"/>
    <mergeCell ref="A44:A47"/>
    <mergeCell ref="A48:A51"/>
    <mergeCell ref="A52:A55"/>
    <mergeCell ref="A56:A59"/>
    <mergeCell ref="A60:A63"/>
    <mergeCell ref="A64:A67"/>
    <mergeCell ref="A68:A71"/>
    <mergeCell ref="A72:A75"/>
    <mergeCell ref="A76:A79"/>
    <mergeCell ref="A80:A83"/>
    <mergeCell ref="A84:A87"/>
    <mergeCell ref="A88:A91"/>
    <mergeCell ref="A92:A95"/>
    <mergeCell ref="A96:A99"/>
    <mergeCell ref="A100:A103"/>
    <mergeCell ref="A104:A107"/>
    <mergeCell ref="A108:A111"/>
    <mergeCell ref="A112:A115"/>
    <mergeCell ref="A116:A119"/>
    <mergeCell ref="A120:A123"/>
    <mergeCell ref="A124:A127"/>
    <mergeCell ref="A128:A131"/>
    <mergeCell ref="A132:A135"/>
    <mergeCell ref="A136:A139"/>
    <mergeCell ref="A140:A143"/>
    <mergeCell ref="A144:A147"/>
    <mergeCell ref="A148:A151"/>
    <mergeCell ref="A152:A155"/>
    <mergeCell ref="A156:A159"/>
    <mergeCell ref="A160:A163"/>
    <mergeCell ref="A164:A167"/>
    <mergeCell ref="A168:A171"/>
    <mergeCell ref="A172:A175"/>
    <mergeCell ref="A176:A179"/>
    <mergeCell ref="A180:A183"/>
    <mergeCell ref="A184:A187"/>
    <mergeCell ref="A188:A191"/>
    <mergeCell ref="A192:A195"/>
    <mergeCell ref="A196:A199"/>
    <mergeCell ref="A200:A203"/>
    <mergeCell ref="A204:A207"/>
    <mergeCell ref="A208:A211"/>
    <mergeCell ref="A212:A215"/>
    <mergeCell ref="A216:A219"/>
    <mergeCell ref="A220:A223"/>
    <mergeCell ref="A224:A227"/>
    <mergeCell ref="A228:A231"/>
    <mergeCell ref="A232:A235"/>
    <mergeCell ref="A236:A239"/>
    <mergeCell ref="A240:A243"/>
    <mergeCell ref="A244:A247"/>
    <mergeCell ref="A248:A251"/>
    <mergeCell ref="A252:A255"/>
    <mergeCell ref="A256:A259"/>
    <mergeCell ref="A260:A263"/>
    <mergeCell ref="A264:A267"/>
    <mergeCell ref="A268:A271"/>
    <mergeCell ref="A272:A275"/>
    <mergeCell ref="A276:A279"/>
    <mergeCell ref="A280:A283"/>
    <mergeCell ref="A284:A287"/>
    <mergeCell ref="A288:A291"/>
    <mergeCell ref="A292:A295"/>
    <mergeCell ref="A296:A299"/>
    <mergeCell ref="A300:A303"/>
    <mergeCell ref="A304:A307"/>
    <mergeCell ref="A328:A331"/>
    <mergeCell ref="A308:A311"/>
    <mergeCell ref="A312:A315"/>
    <mergeCell ref="A316:A319"/>
    <mergeCell ref="A320:A323"/>
    <mergeCell ref="A324:A32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10</vt:i4>
      </vt:variant>
    </vt:vector>
  </HeadingPairs>
  <TitlesOfParts>
    <vt:vector size="10" baseType="lpstr">
      <vt:lpstr>İçindekiler</vt:lpstr>
      <vt:lpstr>Tablo 1</vt:lpstr>
      <vt:lpstr>Tablo 2-3</vt:lpstr>
      <vt:lpstr>Tablo 4</vt:lpstr>
      <vt:lpstr>Tablo 5-6</vt:lpstr>
      <vt:lpstr>Tablo 7-8</vt:lpstr>
      <vt:lpstr>Tablo 9-10</vt:lpstr>
      <vt:lpstr>Tablo 11</vt:lpstr>
      <vt:lpstr>Tablo 12</vt:lpstr>
      <vt:lpstr>Tablo 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Mehmet ŞEKER</dc:creator>
  <cp:lastModifiedBy>Mert Ş. DEMİR</cp:lastModifiedBy>
  <dcterms:created xsi:type="dcterms:W3CDTF">2026-01-14T13:21:37Z</dcterms:created>
  <dcterms:modified xsi:type="dcterms:W3CDTF">2026-05-13T14:14:04Z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id_classification_unclassified=0ef0d4bf-59b8-4ae6-bbc0-fafde041157b</vt:lpwstr>
  </property>
  <property fmtid="{D5CDD505-2E9C-101B-9397-08002B2CF9AE}" pid="3" name="geodilabeluser">
    <vt:lpwstr>user=sdemir</vt:lpwstr>
  </property>
  <property fmtid="{D5CDD505-2E9C-101B-9397-08002B2CF9AE}" pid="4" name="geodilabeltime">
    <vt:lpwstr>datetime=2026-05-13T14:14:00.946Z</vt:lpwstr>
  </property>
</Properties>
</file>